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5. 취업정보\6월 1차\"/>
    </mc:Choice>
  </mc:AlternateContent>
  <bookViews>
    <workbookView xWindow="0" yWindow="0" windowWidth="28800" windowHeight="12165"/>
  </bookViews>
  <sheets>
    <sheet name="Sheet1" sheetId="1" r:id="rId1"/>
  </sheets>
  <definedNames>
    <definedName name="_xlnm._FilterDatabase" localSheetId="0" hidden="1">Sheet1!$A$6:$N$45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5" i="1" l="1"/>
  <c r="B44" i="1" l="1"/>
  <c r="B42" i="1"/>
  <c r="B43" i="1"/>
</calcChain>
</file>

<file path=xl/sharedStrings.xml><?xml version="1.0" encoding="utf-8"?>
<sst xmlns="http://schemas.openxmlformats.org/spreadsheetml/2006/main" count="436" uniqueCount="366">
  <si>
    <t>※ 채용 관련 세부사항은 해당 기업체 문의</t>
  </si>
  <si>
    <t>연번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</si>
  <si>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</si>
  <si>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</si>
  <si>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</si>
  <si>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</si>
  <si>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</si>
  <si>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</si>
  <si>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</si>
  <si>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</si>
  <si>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</si>
  <si>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구분</t>
    <phoneticPr fontId="4" type="noConversion"/>
  </si>
  <si>
    <t>공공기관</t>
    <phoneticPr fontId="4" type="noConversion"/>
  </si>
  <si>
    <t>민간기업</t>
    <phoneticPr fontId="4" type="noConversion"/>
  </si>
  <si>
    <t>민간기업</t>
    <phoneticPr fontId="4" type="noConversion"/>
  </si>
  <si>
    <t>민간기업</t>
    <phoneticPr fontId="4" type="noConversion"/>
  </si>
  <si>
    <t>경기</t>
  </si>
  <si>
    <t>대전</t>
  </si>
  <si>
    <t>서울</t>
  </si>
  <si>
    <t>부산</t>
  </si>
  <si>
    <t>대구</t>
  </si>
  <si>
    <t>인천</t>
  </si>
  <si>
    <t>광주</t>
  </si>
  <si>
    <t>울산</t>
  </si>
  <si>
    <t>세종</t>
  </si>
  <si>
    <t>강원</t>
  </si>
  <si>
    <t>충북</t>
  </si>
  <si>
    <t>충남</t>
  </si>
  <si>
    <t>전북</t>
  </si>
  <si>
    <t>전남</t>
  </si>
  <si>
    <t>경북</t>
  </si>
  <si>
    <t>경남</t>
  </si>
  <si>
    <t>제주</t>
  </si>
  <si>
    <t>근무지역(도)</t>
    <phoneticPr fontId="4" type="noConversion"/>
  </si>
  <si>
    <t>근무지역(시)</t>
    <phoneticPr fontId="4" type="noConversion"/>
  </si>
  <si>
    <t>기간의 정함이 있는 근로계약(시간(선택)제) · 12개월</t>
    <phoneticPr fontId="4" type="noConversion"/>
  </si>
  <si>
    <t>사무</t>
    <phoneticPr fontId="4" type="noConversion"/>
  </si>
  <si>
    <t>* 장애인만 채용(중증장애인 채용우대)</t>
    <phoneticPr fontId="4" type="noConversion"/>
  </si>
  <si>
    <t>2026.06.18 (목) 24:00</t>
    <phoneticPr fontId="4" type="noConversion"/>
  </si>
  <si>
    <t>*온라인 접수
-온라인: www.work24.or.kr
*제출서류: 이력서, 자기소개서</t>
    <phoneticPr fontId="4" type="noConversion"/>
  </si>
  <si>
    <t>02-6922-7327</t>
    <phoneticPr fontId="4" type="noConversion"/>
  </si>
  <si>
    <t>구로구</t>
    <phoneticPr fontId="4" type="noConversion"/>
  </si>
  <si>
    <t>영등포구</t>
    <phoneticPr fontId="4" type="noConversion"/>
  </si>
  <si>
    <t>기간의 정함이 있는 근로계약 · 6개월</t>
    <phoneticPr fontId="4" type="noConversion"/>
  </si>
  <si>
    <t>주 소정근로시간: 40시간
(오전) 9시 00분 ~ (오후) 6시 00분
월급 215만원 ~ 230만원 이하
협의가능</t>
    <phoneticPr fontId="4" type="noConversion"/>
  </si>
  <si>
    <t>* 장애인만 채용
* 경력 (최소 1년 이상) 우대
*그 밖의 희망사항
• 기본적인 회계 지식 보유
• Excel 및 MS Office 활용 능력 우수자
• SAP, 더존 등 회계 프로그램 사용 경험자
• 전산회계, 전산세무 등 회계관련 자격증 보유자
• 꼼꼼한 업무처리 능력과 책임감 있는 분
• 원활한 커뮤니케이션 능력 보유자</t>
    <phoneticPr fontId="4" type="noConversion"/>
  </si>
  <si>
    <t>070-5143-0892</t>
    <phoneticPr fontId="4" type="noConversion"/>
  </si>
  <si>
    <t>금정구</t>
    <phoneticPr fontId="4" type="noConversion"/>
  </si>
  <si>
    <t>동아지질 본사 건물 간단한 미화업무 1명</t>
    <phoneticPr fontId="4" type="noConversion"/>
  </si>
  <si>
    <t>환경정리</t>
    <phoneticPr fontId="4" type="noConversion"/>
  </si>
  <si>
    <t>* 장애인만 채용
* 인근거주자 우대 
* 성실한 분 지원 바랍니다.</t>
    <phoneticPr fontId="4" type="noConversion"/>
  </si>
  <si>
    <t>051-580-5552</t>
    <phoneticPr fontId="4" type="noConversion"/>
  </si>
  <si>
    <t>주 소정근로시간: 20시간
(근무시간) (오전) 9시 00분 ~ (오후) 1시 00분
(근무시간 협의가능)
시급 10,320원 이상</t>
    <phoneticPr fontId="4" type="noConversion"/>
  </si>
  <si>
    <t>*온라인, 이메일 접수
-온라인: www.work24.or.kr
- 이메일: 개인회원 로그인(www.work24.or.kr) 후 조회가능
*제출서류: 이력서, 자기소개서</t>
    <phoneticPr fontId="4" type="noConversion"/>
  </si>
  <si>
    <t>*온라인 접수
-온라인: www.work24.or.kr
*제출서류: 이력서</t>
    <phoneticPr fontId="4" type="noConversion"/>
  </si>
  <si>
    <t>2026.06.13 (토) 24:00
*채용시까지</t>
    <phoneticPr fontId="4" type="noConversion"/>
  </si>
  <si>
    <t>기장군</t>
    <phoneticPr fontId="4" type="noConversion"/>
  </si>
  <si>
    <t>주방 보조원 2명
업무 : 주방접시, 기물 관리, 간단한 주방 업무</t>
    <phoneticPr fontId="4" type="noConversion"/>
  </si>
  <si>
    <t>*온라인 접수
-자사채용사이트(https://elandeats.career.greetinghr.com/o/176730)</t>
    <phoneticPr fontId="4" type="noConversion"/>
  </si>
  <si>
    <t xml:space="preserve">기간의 정함이 있는 근로계약 · 3개월
(계약기간 만료 후 상용직 전환 검토) </t>
    <phoneticPr fontId="4" type="noConversion"/>
  </si>
  <si>
    <t xml:space="preserve">근무일 : 평일 주 4~5일,
근무시간 : 런치시간대 / 일 4~5시간 (협의가능)
시급 10,500원 이상
</t>
    <phoneticPr fontId="4" type="noConversion"/>
  </si>
  <si>
    <t>주차관리원 1명
- 주차관리
- 차량 운전 업무 없음</t>
    <phoneticPr fontId="4" type="noConversion"/>
  </si>
  <si>
    <t>053-667-6719</t>
    <phoneticPr fontId="4" type="noConversion"/>
  </si>
  <si>
    <t>* 장애인만 채용
* 우대사항
- 자동차운전면허</t>
    <phoneticPr fontId="4" type="noConversion"/>
  </si>
  <si>
    <t>월~토 주 6일 근무 
오전 10:00~15:00분 (휴게1시간) - 4시간 근무 
시급 10,370원</t>
    <phoneticPr fontId="4" type="noConversion"/>
  </si>
  <si>
    <t>* 방문, 온라인 접수
-온라인: www.work24.or.kr
*제출서류: 이력서</t>
    <phoneticPr fontId="4" type="noConversion"/>
  </si>
  <si>
    <t>기타</t>
    <phoneticPr fontId="4" type="noConversion"/>
  </si>
  <si>
    <t>2026.06.09 (화) 24:00
*채용시까지</t>
    <phoneticPr fontId="4" type="noConversion"/>
  </si>
  <si>
    <t>2026.06.19 (금) 24:00
*채용시까지</t>
    <phoneticPr fontId="4" type="noConversion"/>
  </si>
  <si>
    <t>수성구</t>
    <phoneticPr fontId="4" type="noConversion"/>
  </si>
  <si>
    <t>학교행정 사무원 1명
학교행정업부 전반(학교회계, 인사, 시설 등) 총괄</t>
    <phoneticPr fontId="4" type="noConversion"/>
  </si>
  <si>
    <t>기간의 정함이 없는 근로계약</t>
    <phoneticPr fontId="4" type="noConversion"/>
  </si>
  <si>
    <t>주 소정근로시간: 40시간
(근무시간) (오전) 8시 30분 ~ (오후) 4시 30분
월급 231만원 이상</t>
    <phoneticPr fontId="4" type="noConversion"/>
  </si>
  <si>
    <t>* 장애인 병행채용
* 우대사항
-장애인, 보훈취업지원대상자</t>
    <phoneticPr fontId="4" type="noConversion"/>
  </si>
  <si>
    <t>2026.06.11 (목) 16:00</t>
    <phoneticPr fontId="4" type="noConversion"/>
  </si>
  <si>
    <t>사무</t>
    <phoneticPr fontId="4" type="noConversion"/>
  </si>
  <si>
    <t>* 이메일 접수
-이메일: 개인회원 로그인(www.work24.or.kr) 후 조회가능
*제출서류: 이력서(자사이력서양식),자기소개서,졸업증명서,경력증명서
*자사 응시원서를 다운로드(www.work24.or.kr) 및 작성하여 이메일로 제출</t>
    <phoneticPr fontId="4" type="noConversion"/>
  </si>
  <si>
    <t>053-235-7335</t>
    <phoneticPr fontId="4" type="noConversion"/>
  </si>
  <si>
    <t>개인회원 로그인(www.work24.or.kr) 후 조회 또는 자사채용사이트 문의</t>
    <phoneticPr fontId="4" type="noConversion"/>
  </si>
  <si>
    <t>서구</t>
    <phoneticPr fontId="4" type="noConversion"/>
  </si>
  <si>
    <t>지원고용 연계 후 취업 예정
계약직 2년 이후, 정규직 전환 (1년 단위 계약, 최대 2년)</t>
    <phoneticPr fontId="4" type="noConversion"/>
  </si>
  <si>
    <t>* 장애인만 채용</t>
    <phoneticPr fontId="4" type="noConversion"/>
  </si>
  <si>
    <t>주 소정근로시간: 20시간
10:00~15:00
월급 121만원</t>
    <phoneticPr fontId="4" type="noConversion"/>
  </si>
  <si>
    <t>2026.06.12 (금) 24:00</t>
    <phoneticPr fontId="4" type="noConversion"/>
  </si>
  <si>
    <t>032-242-1013</t>
    <phoneticPr fontId="4" type="noConversion"/>
  </si>
  <si>
    <t>단체급식 세척 및 청소업무원 1명</t>
    <phoneticPr fontId="4" type="noConversion"/>
  </si>
  <si>
    <t>서구</t>
    <phoneticPr fontId="4" type="noConversion"/>
  </si>
  <si>
    <t>미화직 1명
 사무실, 복도, 화장실 등 청소</t>
    <phoneticPr fontId="4" type="noConversion"/>
  </si>
  <si>
    <t xml:space="preserve"> 8시~12시30분 (4시간 근무, 휴게시간 30분),
주5일 / 출근시간 조정 가능
시급 10,320원 이상</t>
    <phoneticPr fontId="4" type="noConversion"/>
  </si>
  <si>
    <t>기간의 정함이 있는 근로계약 · 3개월
(계약기간 만료 후 상용직 전환 검토)</t>
    <phoneticPr fontId="4" type="noConversion"/>
  </si>
  <si>
    <t>032-560-4317</t>
    <phoneticPr fontId="4" type="noConversion"/>
  </si>
  <si>
    <t>* 장애인 병행채용
* 우대조건
- 장애인 채용 우대
- (준)고령자(50세이상)</t>
    <phoneticPr fontId="4" type="noConversion"/>
  </si>
  <si>
    <t>(주)반찬단지</t>
    <phoneticPr fontId="4" type="noConversion"/>
  </si>
  <si>
    <t>2026.06.12 (금) 24:00
*채용시까지</t>
    <phoneticPr fontId="4" type="noConversion"/>
  </si>
  <si>
    <t>* 온라인 접수
-온라인: www.work24.or.kr
*제출서류:이력서,기타(보건증, 장애인 등록증)</t>
    <phoneticPr fontId="4" type="noConversion"/>
  </si>
  <si>
    <t>주식회사대기산업</t>
    <phoneticPr fontId="4" type="noConversion"/>
  </si>
  <si>
    <t>2026.06.12 (금) 24:00</t>
    <phoneticPr fontId="4" type="noConversion"/>
  </si>
  <si>
    <t>미화원 2명
근무지:용봉대주</t>
    <phoneticPr fontId="4" type="noConversion"/>
  </si>
  <si>
    <t>주6일 평일 09:00~15:30/토요일09:00~12:00(정오)
(미화원 총2명 격주근무)
월1,412,550원 (연차퇴직금별도)</t>
    <phoneticPr fontId="4" type="noConversion"/>
  </si>
  <si>
    <t>기간의 정함이 있는 근로계약 · 3개월
(계약기간 만료 후 상용직 전환 검토)</t>
    <phoneticPr fontId="4" type="noConversion"/>
  </si>
  <si>
    <t>환경정리</t>
    <phoneticPr fontId="4" type="noConversion"/>
  </si>
  <si>
    <t>062-515-7170</t>
    <phoneticPr fontId="4" type="noConversion"/>
  </si>
  <si>
    <t>* 팩스, 온라인, 이메일
- 팩스: 062-514-0866
- 온라인: www.work24.or.kr
- 이메일: 개인회원 로그인(www.work24.or.kr) 후 조회가능
*제출서류: 이력서</t>
    <phoneticPr fontId="4" type="noConversion"/>
  </si>
  <si>
    <t>북구</t>
    <phoneticPr fontId="4" type="noConversion"/>
  </si>
  <si>
    <t>환경정리</t>
    <phoneticPr fontId="4" type="noConversion"/>
  </si>
  <si>
    <t>* 장애인 병행채용</t>
    <phoneticPr fontId="4" type="noConversion"/>
  </si>
  <si>
    <t>물리치료보조</t>
    <phoneticPr fontId="4" type="noConversion"/>
  </si>
  <si>
    <t>* 장애인 병행채용
* 우대사항
- 경력자, 요양보호사 , 간호조무사 관련 자격증 소지자 우대
  ( 관련 자격증 면접시 제출예정 - 개인정보서식은 이메일로 보내지 마세요)</t>
    <phoneticPr fontId="4" type="noConversion"/>
  </si>
  <si>
    <t xml:space="preserve">기간의 정함이 있는 근로계약 · 6개월
(계약기간 만료 후 상용직 전환 검토)
*수습기간 6개월 있음 </t>
    <phoneticPr fontId="4" type="noConversion"/>
  </si>
  <si>
    <t>* 개인별로  유선 연락 후 면접진행 예정
- 지원 관련 문의 042-520-5034
- 이력서 제출후 면접시 자사이력서 제출 예정</t>
    <phoneticPr fontId="4" type="noConversion"/>
  </si>
  <si>
    <t xml:space="preserve">간병인 1명
병동내  환자 간병 관련 전체 업무 </t>
    <phoneticPr fontId="4" type="noConversion"/>
  </si>
  <si>
    <t>2026.06.12 (금) 24:00
*채용시까지</t>
    <phoneticPr fontId="4" type="noConversion"/>
  </si>
  <si>
    <t>유성구</t>
    <phoneticPr fontId="4" type="noConversion"/>
  </si>
  <si>
    <t>중구</t>
    <phoneticPr fontId="4" type="noConversion"/>
  </si>
  <si>
    <t>미화/청소원 1명
병원청소</t>
    <phoneticPr fontId="4" type="noConversion"/>
  </si>
  <si>
    <t xml:space="preserve"> 평일 06:00~16:00
(휴게시간 2.5시간 포함, 총 근로시간 7.5시간)
  토요일 06:00~12:00
(휴게시간 2시간 포함, 총 근로시간 4시간)
- 급여: 2,258,020원(급여에 연장근로수당 포함)</t>
    <phoneticPr fontId="4" type="noConversion"/>
  </si>
  <si>
    <t>기간의 정함이 있는 근로계약 · 5개월</t>
    <phoneticPr fontId="4" type="noConversion"/>
  </si>
  <si>
    <t>* 장애인 병행채용
* 우대사항
-경력 (최소 6개월 이상) 우대</t>
    <phoneticPr fontId="4" type="noConversion"/>
  </si>
  <si>
    <t>* 온라인 접수
-온라인: www.work24.or.kr
*제출서류:이력서,자기소개서</t>
    <phoneticPr fontId="4" type="noConversion"/>
  </si>
  <si>
    <t>042-524-4181</t>
    <phoneticPr fontId="4" type="noConversion"/>
  </si>
  <si>
    <t>2026.06.19 (금) 24:00
*채용시까지</t>
    <phoneticPr fontId="4" type="noConversion"/>
  </si>
  <si>
    <t>* 장애인만 채용</t>
    <phoneticPr fontId="4" type="noConversion"/>
  </si>
  <si>
    <t>유치원·어린이집 급식 조리사 1명
- 입소아동(정원 7명)의 식사 및 간식 준비
- 주방 청소 
- 기타 쉼터의 목적 달성을 위해 원장이 지정한 업무 등</t>
    <phoneticPr fontId="4" type="noConversion"/>
  </si>
  <si>
    <t xml:space="preserve">기간의 정함이 있는 근로계약 · 12개월 </t>
    <phoneticPr fontId="4" type="noConversion"/>
  </si>
  <si>
    <t>(오전) 8시 00분~(오후) 12시 30분 (휴게시간 30분 포함)
*근무시간 협의가능
*근무장소는 비공개 시설로 추후 알려드림
시급 10,500원</t>
    <phoneticPr fontId="4" type="noConversion"/>
  </si>
  <si>
    <t>2026.06.19 (금) 24:00
*채용시까지</t>
    <phoneticPr fontId="4" type="noConversion"/>
  </si>
  <si>
    <t>* 온라인, 이메일 접수
-온라인: www.work24.or.kr
-이메일: 개인회원 로그인(www.work24.or.kr) 후 조회가능
*제출서류: 이력서</t>
    <phoneticPr fontId="4" type="noConversion"/>
  </si>
  <si>
    <t>중구</t>
    <phoneticPr fontId="4" type="noConversion"/>
  </si>
  <si>
    <t>기간의 정함이 없는 근로계약</t>
    <phoneticPr fontId="4" type="noConversion"/>
  </si>
  <si>
    <t>(오전) 7시 00분~(오후) 15시 40분
(오후) 15시 40분~(오전) 01시 40분
* 교대조 식사포함 휴게시간: 1시간
교대제
2조 2교대
시급 10,320원 이상</t>
    <phoneticPr fontId="4" type="noConversion"/>
  </si>
  <si>
    <t>기타</t>
    <phoneticPr fontId="4" type="noConversion"/>
  </si>
  <si>
    <t>* 이메일 접수
-이메일: 개인회원 로그인(www.work24.or.kr) 후 조회가능
*제출서류: 이력서</t>
    <phoneticPr fontId="4" type="noConversion"/>
  </si>
  <si>
    <t xml:space="preserve"> 070-8677-7586</t>
    <phoneticPr fontId="4" type="noConversion"/>
  </si>
  <si>
    <t>* 장애인 병행채용</t>
    <phoneticPr fontId="4" type="noConversion"/>
  </si>
  <si>
    <t>자동차 썬루프 포장 작업 1명</t>
    <phoneticPr fontId="4" type="noConversion"/>
  </si>
  <si>
    <t>2026.06.12 (금) 24:00
*채용시까지</t>
    <phoneticPr fontId="4" type="noConversion"/>
  </si>
  <si>
    <t>울주군</t>
    <phoneticPr fontId="4" type="noConversion"/>
  </si>
  <si>
    <t>세종</t>
    <phoneticPr fontId="4" type="noConversion"/>
  </si>
  <si>
    <t>새샘마을1단지 아파트 미화원 1명
아파트 청소</t>
    <phoneticPr fontId="4" type="noConversion"/>
  </si>
  <si>
    <t>월~금 08:30 ~ 15:30 / 
토요일 08:00 ~ 11:00 _  격주근무 3시
(일요일 및 정부지정 휴일은 휴무)
1,750,000원 (세전)</t>
    <phoneticPr fontId="4" type="noConversion"/>
  </si>
  <si>
    <t>기간의 정함이 있는 근로계약 · 12개월
(계약기간 만료 후 상용직 전환 검토)</t>
    <phoneticPr fontId="4" type="noConversion"/>
  </si>
  <si>
    <t>* 온라인 접수
-온라인: www.work24.or.kr
*제출서류: 이력서</t>
    <phoneticPr fontId="4" type="noConversion"/>
  </si>
  <si>
    <t>2026.06.16 (화) 24:00
*채용시까지</t>
    <phoneticPr fontId="4" type="noConversion"/>
  </si>
  <si>
    <t>개인회원 로그인(www.work24.or.kr) 후 조회가능</t>
    <phoneticPr fontId="4" type="noConversion"/>
  </si>
  <si>
    <t>수원시</t>
    <phoneticPr fontId="4" type="noConversion"/>
  </si>
  <si>
    <t>병동환자 이송 1명</t>
    <phoneticPr fontId="4" type="noConversion"/>
  </si>
  <si>
    <t>기간의 정함이 없는 근로계약</t>
    <phoneticPr fontId="4" type="noConversion"/>
  </si>
  <si>
    <t>병원 내 환자이송</t>
    <phoneticPr fontId="4" type="noConversion"/>
  </si>
  <si>
    <t>2026.06.20 (토) 24:00
*채용시까지</t>
    <phoneticPr fontId="4" type="noConversion"/>
  </si>
  <si>
    <t>강릉시</t>
    <phoneticPr fontId="4" type="noConversion"/>
  </si>
  <si>
    <t>기타</t>
    <phoneticPr fontId="4" type="noConversion"/>
  </si>
  <si>
    <t>*  강릉아산병원 홈페이지 채용공고  : https://www.gnah.co.kr/</t>
    <phoneticPr fontId="4" type="noConversion"/>
  </si>
  <si>
    <t xml:space="preserve"> 033-610-3753</t>
    <phoneticPr fontId="4" type="noConversion"/>
  </si>
  <si>
    <t>* 장애인만 채용</t>
    <phoneticPr fontId="4" type="noConversion"/>
  </si>
  <si>
    <t>기간의 정함이 있는 근로계약 · 24개월</t>
    <phoneticPr fontId="4" type="noConversion"/>
  </si>
  <si>
    <t>*휠마스터 : 08:30 ~ 17:30 / 주40시간 /
휴게시간 12:00 ~ 13:00
*주차안내 : 06:30 ~ 15:30 / 주40시간 / 
휴게시간 12:00 ~ 13:00
*건진문진안내 : 08:00 ~ 12:30  /주 20시간 / 
휴게시간 : 10:00 ~ 10:30
*공통 
  근무일 : 월 ~ 금 (토,일휴일 제외)
시급 10,320원</t>
    <phoneticPr fontId="4" type="noConversion"/>
  </si>
  <si>
    <t>사무보조(전화 응대, 서류 및 짐 정리 등) 1명
  - 부서: 학업성취도연구지원부</t>
    <phoneticPr fontId="4" type="noConversion"/>
  </si>
  <si>
    <t>기간의 정함이 있는 근로계약 · 1개월 
(일용직원)</t>
    <phoneticPr fontId="4" type="noConversion"/>
  </si>
  <si>
    <t>업무배치에 따라 상이, 합숙 가능 / 주 52시간 이내
일급 130,000 ~ 104,000원 (세전, 중식비 포함)</t>
    <phoneticPr fontId="4" type="noConversion"/>
  </si>
  <si>
    <t>* 장애인만 채용</t>
    <phoneticPr fontId="4" type="noConversion"/>
  </si>
  <si>
    <t>043-230-6420</t>
    <phoneticPr fontId="4" type="noConversion"/>
  </si>
  <si>
    <t>2026.06.10 (수) 24:00</t>
    <phoneticPr fontId="4" type="noConversion"/>
  </si>
  <si>
    <t>충북</t>
    <phoneticPr fontId="4" type="noConversion"/>
  </si>
  <si>
    <t>진천군</t>
    <phoneticPr fontId="4" type="noConversion"/>
  </si>
  <si>
    <t>사무</t>
    <phoneticPr fontId="4" type="noConversion"/>
  </si>
  <si>
    <t>진천군</t>
    <phoneticPr fontId="4" type="noConversion"/>
  </si>
  <si>
    <t>주식회사 장남</t>
    <phoneticPr fontId="4" type="noConversion"/>
  </si>
  <si>
    <t xml:space="preserve"> 기간의 정함이 있는 근로계약 · 3개월</t>
    <phoneticPr fontId="4" type="noConversion"/>
  </si>
  <si>
    <t>평일 08:30~15:30
토요일 08:30~11:30
휴게시간 12:00~13:00
월급 196만원</t>
    <phoneticPr fontId="4" type="noConversion"/>
  </si>
  <si>
    <t>044-867-0077</t>
    <phoneticPr fontId="4" type="noConversion"/>
  </si>
  <si>
    <t>* 장애인 병행채용</t>
    <phoneticPr fontId="4" type="noConversion"/>
  </si>
  <si>
    <t>환경정리</t>
    <phoneticPr fontId="4" type="noConversion"/>
  </si>
  <si>
    <t>* 팩스, 온라인, 이메일
- 팩스: 044-866-4528
- 온라인: www.work24.or.kr
- 이메일: 개인회원 로그인(www.work24.or.kr) 후 조회가능
*제출서류: 이력서</t>
    <phoneticPr fontId="4" type="noConversion"/>
  </si>
  <si>
    <t>(주)이랜드이츠</t>
    <phoneticPr fontId="4" type="noConversion"/>
  </si>
  <si>
    <t>흥덕구</t>
    <phoneticPr fontId="4" type="noConversion"/>
  </si>
  <si>
    <t>기간의 정함이 있는 근로계약 · 3개월
(계약기간 만료 후 상용직 전환 검토)</t>
    <phoneticPr fontId="4" type="noConversion"/>
  </si>
  <si>
    <t>애슐리퀸즈 청주NC점 주방보조원 2명
-업무 : 주방접시, 기물 관리, 간단한 주방 업무</t>
    <phoneticPr fontId="4" type="noConversion"/>
  </si>
  <si>
    <t>근무시간, 근무시간 협의 가능
시급 10,320원 이상</t>
    <phoneticPr fontId="4" type="noConversion"/>
  </si>
  <si>
    <t>채용사이트 문의 또는 개인회원 로그인(www.work24.or.kr) 후 문의번호 조회가능</t>
    <phoneticPr fontId="4" type="noConversion"/>
  </si>
  <si>
    <t>2026.06.09 (화) 24:00
*채용시까지</t>
    <phoneticPr fontId="4" type="noConversion"/>
  </si>
  <si>
    <t>2026.06.16 (화) 24:00
*채용시까지</t>
    <phoneticPr fontId="4" type="noConversion"/>
  </si>
  <si>
    <t>천안시</t>
    <phoneticPr fontId="4" type="noConversion"/>
  </si>
  <si>
    <t>절임식품(단무지,무쌈,피클) : 세척,절단,선별,포장 등 생산직 1명</t>
    <phoneticPr fontId="4" type="noConversion"/>
  </si>
  <si>
    <t>* 장애인 병행채용</t>
    <phoneticPr fontId="4" type="noConversion"/>
  </si>
  <si>
    <t>기간의 정함이 없는 근로계약</t>
    <phoneticPr fontId="4" type="noConversion"/>
  </si>
  <si>
    <t xml:space="preserve"> (오전) 8시 30분 ~ (오후) 5시 30분
시급 10,320원</t>
    <phoneticPr fontId="4" type="noConversion"/>
  </si>
  <si>
    <t>* 방문, 온라인 접수
-온라인: www.work24.or.kr
*제출서류: 이력서, 경력증명서</t>
    <phoneticPr fontId="4" type="noConversion"/>
  </si>
  <si>
    <t>041-930-6291</t>
    <phoneticPr fontId="4" type="noConversion"/>
  </si>
  <si>
    <t>기타</t>
    <phoneticPr fontId="4" type="noConversion"/>
  </si>
  <si>
    <t>직무: 콜센터 상담원(예약 확인 전화 등) 5명</t>
    <phoneticPr fontId="4" type="noConversion"/>
  </si>
  <si>
    <t>* 장애인만 채용</t>
    <phoneticPr fontId="4" type="noConversion"/>
  </si>
  <si>
    <t>월~목, 10:00~15:30(주4일, 일 4시간)
시급 10,320원</t>
    <phoneticPr fontId="4" type="noConversion"/>
  </si>
  <si>
    <t>기간의 정함이 있는 근로계약 · 12개월</t>
    <phoneticPr fontId="4" type="noConversion"/>
  </si>
  <si>
    <t>2026.06.12 (금) 24:00</t>
    <phoneticPr fontId="4" type="noConversion"/>
  </si>
  <si>
    <t>061-983-1815</t>
    <phoneticPr fontId="4" type="noConversion"/>
  </si>
  <si>
    <t>목포시</t>
    <phoneticPr fontId="4" type="noConversion"/>
  </si>
  <si>
    <t>* 온라인 접수
-온라인: www.work24.or.kr
*제출서류: 이력서</t>
    <phoneticPr fontId="4" type="noConversion"/>
  </si>
  <si>
    <t>061-463-9972</t>
    <phoneticPr fontId="4" type="noConversion"/>
  </si>
  <si>
    <t>목포시</t>
    <phoneticPr fontId="4" type="noConversion"/>
  </si>
  <si>
    <t>* 장애인 병행채용</t>
    <phoneticPr fontId="4" type="noConversion"/>
  </si>
  <si>
    <t>주간 07:50~18:40, 야간 19:40~07:50 (연장근무 및 휴게시간 1시간50분 포함)
- 잔업 시간 공정마다 상이
시급 10,320원 (월평균 280만원~330만원)</t>
    <phoneticPr fontId="4" type="noConversion"/>
  </si>
  <si>
    <t>2026.06.14 (일) 24:00</t>
    <phoneticPr fontId="4" type="noConversion"/>
  </si>
  <si>
    <t>* 온라인 접수
-온라인: www.work24.or.kr
*제출서류: 이력서, 자기소개서</t>
    <phoneticPr fontId="4" type="noConversion"/>
  </si>
  <si>
    <t>063-540-4367</t>
    <phoneticPr fontId="4" type="noConversion"/>
  </si>
  <si>
    <t>김제시</t>
    <phoneticPr fontId="4" type="noConversion"/>
  </si>
  <si>
    <t>전주시</t>
    <phoneticPr fontId="4" type="noConversion"/>
  </si>
  <si>
    <t>경리 사무원 1명
- 세금계산서 및 매입,매출 장부 관리
- 총무업무
- 그외 회사운영에 필요한 사무업무</t>
    <phoneticPr fontId="4" type="noConversion"/>
  </si>
  <si>
    <t xml:space="preserve"> (오전) 9시 00분 ~ (오후) 6시 00분
월급 230만원 이상</t>
    <phoneticPr fontId="4" type="noConversion"/>
  </si>
  <si>
    <t>기간의 정함이 없는 근로계약</t>
    <phoneticPr fontId="4" type="noConversion"/>
  </si>
  <si>
    <t>* 장애인 병행채용
* 우대사항
- 컴퓨터 활용능력: 표계산 (스프레드시트 활용)  ,회계프로그램
- 우대조건: 차량소지자,운전면허증
- 기타: 세무전공자, 법인회사 경리 업무 3년이상 경력자</t>
    <phoneticPr fontId="4" type="noConversion"/>
  </si>
  <si>
    <t>063-270-9003</t>
    <phoneticPr fontId="4" type="noConversion"/>
  </si>
  <si>
    <t>* 이메일, 온라인 접수
-이메일: 개인회원 로그인(www.work24.or.kr) 후 조회가능
-온라인: www.work24.or.kr
*제출서류: 이력서,자기소개서,기타(★고용24 내 이력서에 경력/자격증 내용 누락없는 지 확인 후 제출 부탁드립니다.)
★고용24 구직등록 후 입사지원 해주세요. 
★이메일 접수 시, 구직등록 후 제목에 "봄을고하다-(지원자:***)" 기재 필수 (이력서에 사진첨부, 주민번호 뒷자리 음영처리 필수))</t>
    <phoneticPr fontId="4" type="noConversion"/>
  </si>
  <si>
    <t>2026.06.14 (일) 24:00
*채용시까지</t>
    <phoneticPr fontId="4" type="noConversion"/>
  </si>
  <si>
    <t>덕우전자㈜</t>
    <phoneticPr fontId="4" type="noConversion"/>
  </si>
  <si>
    <t>구미시</t>
    <phoneticPr fontId="4" type="noConversion"/>
  </si>
  <si>
    <t>건물청소원 1명
사무실, 화장실 등 공용 공간 청소
바닥, 복도, 계단 청소
청소도구 등 소모품 관리
분리수거 및 배출</t>
    <phoneticPr fontId="4" type="noConversion"/>
  </si>
  <si>
    <t>기간의 정함이 없는 근로계약</t>
    <phoneticPr fontId="4" type="noConversion"/>
  </si>
  <si>
    <t>(근무시간) 택 1
(오전) 8시 00분 ~ (정오) 12시 00분
(오후) 13시 00분 ~ (오후) 17시 00분
근무시간 협의가능
시급 10,500원</t>
    <phoneticPr fontId="4" type="noConversion"/>
  </si>
  <si>
    <t>2026.06.19 (금) 18:00</t>
    <phoneticPr fontId="4" type="noConversion"/>
  </si>
  <si>
    <t>054-461-5515</t>
    <phoneticPr fontId="4" type="noConversion"/>
  </si>
  <si>
    <t>경산시</t>
    <phoneticPr fontId="4" type="noConversion"/>
  </si>
  <si>
    <t>급식조리 보조 및 배식 3명</t>
    <phoneticPr fontId="4" type="noConversion"/>
  </si>
  <si>
    <t>* 장애인 병행채용(중증장애인 채용우대)</t>
    <phoneticPr fontId="4" type="noConversion"/>
  </si>
  <si>
    <t>주5일/근무표에 따른 근무 (휴게시간 별도)/면접시 자세히 안내 예정
오전반 : 05:00 ~14:00 / 오후반 : 10:00 ~ 19:00
주 5일, 주 6일 선택가능
주5일 : 약 215만원 이상 / 주6일 : 260만원 
조리사자격증 있을시 수당 지급 / 4대보험, 퇴직금</t>
    <phoneticPr fontId="4" type="noConversion"/>
  </si>
  <si>
    <t>* 온라인 접수
-온라인: www.work24.or.kr
*제출서류: 이력서
고용24(입사지원:고용24 회원가입→구직신청&lt;마이페이지&lt;이력서, 자격사항, 경력사항 작성 및 수정→의료법인동오의료재단 조리원 검색→ 고용24 입사지원 클릭</t>
    <phoneticPr fontId="4" type="noConversion"/>
  </si>
  <si>
    <t>기간의 정함이 없는 근로계약</t>
    <phoneticPr fontId="4" type="noConversion"/>
  </si>
  <si>
    <t>2026.06.19 (금) 18:00
*채용시까지</t>
    <phoneticPr fontId="4" type="noConversion"/>
  </si>
  <si>
    <t>주식회사청신</t>
    <phoneticPr fontId="4" type="noConversion"/>
  </si>
  <si>
    <t>함안군</t>
    <phoneticPr fontId="4" type="noConversion"/>
  </si>
  <si>
    <t>세탁물 분류 및 정리 등 단순 노무 10명</t>
    <phoneticPr fontId="4" type="noConversion"/>
  </si>
  <si>
    <t>070-4048-6131</t>
    <phoneticPr fontId="4" type="noConversion"/>
  </si>
  <si>
    <t>* 장애인만 채용
- 복지카드를 소지하신분(경증, 중증 장애등급) - 필수</t>
    <phoneticPr fontId="4" type="noConversion"/>
  </si>
  <si>
    <t>08:00~17:00
(일요일 휴무, 월-토 중 1회 휴무)
월급 215만원</t>
    <phoneticPr fontId="4" type="noConversion"/>
  </si>
  <si>
    <t>* 방문, 온라인 접수
-온라인: www.work24.or.kr
*제출서류: 이력서</t>
    <phoneticPr fontId="4" type="noConversion"/>
  </si>
  <si>
    <t>세탁</t>
    <phoneticPr fontId="4" type="noConversion"/>
  </si>
  <si>
    <t>2026.06.14 (일) 18:00
*채용시까지</t>
    <phoneticPr fontId="4" type="noConversion"/>
  </si>
  <si>
    <t>창원시</t>
    <phoneticPr fontId="4" type="noConversion"/>
  </si>
  <si>
    <t>(주)듀델코리아</t>
    <phoneticPr fontId="4" type="noConversion"/>
  </si>
  <si>
    <t>7:00 ~ 익일 7:00 (24시간 격일제) / 휴게시간 주간 3.5시간, 야간 7시간
월 2,204,410원</t>
    <phoneticPr fontId="4" type="noConversion"/>
  </si>
  <si>
    <t>기간의 정함이 있는 근로계약 · 6개월</t>
    <phoneticPr fontId="4" type="noConversion"/>
  </si>
  <si>
    <t>* 팩스 접수
-팩스: 051-745-8561
*제출서류: 이력서
*이력서 상단 [쿨스엔씨 경비지원] 필수 기입(누락 시 접수불가)</t>
    <phoneticPr fontId="4" type="noConversion"/>
  </si>
  <si>
    <t>051-807-7560</t>
    <phoneticPr fontId="4" type="noConversion"/>
  </si>
  <si>
    <t>쿨스엔씨 경비 1명</t>
    <phoneticPr fontId="4" type="noConversion"/>
  </si>
  <si>
    <t>* 장애인 병행채용
- 복지카드 소지자 우대
* 자격면허: 경비이수증 필수
* 우대사항: (준)고령자(50세이상)</t>
    <phoneticPr fontId="4" type="noConversion"/>
  </si>
  <si>
    <t>2026.06.18 (목) 10:00</t>
    <phoneticPr fontId="4" type="noConversion"/>
  </si>
  <si>
    <t>(주)고암</t>
    <phoneticPr fontId="4" type="noConversion"/>
  </si>
  <si>
    <t>* 주주야비비 교대 업무
* 주간근무: (오전) 8시 30분~(오후) 5시 30분
* 주간근무 휴게시간: (오후) 12시 30분 ~ 13시 30분 / 1시간
* 야간근무: (오후) 17시 30분~(익일 오전) 8시 30분 
* 야간근무 휴게시간: (오전)12시 30분~(오전)3시 30분/3시간
연봉 3,060만원</t>
    <phoneticPr fontId="4" type="noConversion"/>
  </si>
  <si>
    <t>* 장애인 병행채용
* 우대사항
- 컴퓨터 활용능력:문서작성 (워드프로세스 활용)
- 기타 우대사항: 장기 근무 가능자 우대</t>
    <phoneticPr fontId="4" type="noConversion"/>
  </si>
  <si>
    <t>(주)고암 BTL운영사 서귀포의료원 기전기사 1명
- 보일러 및 가스, 냉동기 설비 유지 관리 업무
- 기타 기계, 전기 설비  및 시설 유지 관리 업무
- 시설 관련 자격증 보유자 우대 (없어도 무관)
- 시설 관련 업무 경험자 우대 (신입 무관)
- 설비 시설 점검 및 업무일지 기록, 민원 접수 및 조치</t>
    <phoneticPr fontId="4" type="noConversion"/>
  </si>
  <si>
    <t xml:space="preserve"> 064-730-3880</t>
    <phoneticPr fontId="4" type="noConversion"/>
  </si>
  <si>
    <t>* 방문, 온라인, 이메일 접수
* 제출서류: 이력서,경력증명서,기타(자격증 보유 시 자격증 사본 첨부_서류 전형 합격시 제출)
* 고용24(www.work24.or.kr)에 로그인 후 자사 이력서 다운가능</t>
    <phoneticPr fontId="4" type="noConversion"/>
  </si>
  <si>
    <t>기간의 정함이 있는 근로계약 · 12개월
(계약기간 만료 후 상용직 전환 검토)</t>
    <phoneticPr fontId="4" type="noConversion"/>
  </si>
  <si>
    <t>2026.06.13 (토) 18:00
*채용시까지</t>
    <phoneticPr fontId="4" type="noConversion"/>
  </si>
  <si>
    <t>서귀포시</t>
    <phoneticPr fontId="4" type="noConversion"/>
  </si>
  <si>
    <t>동광노인전문요양원</t>
    <phoneticPr fontId="4" type="noConversion"/>
  </si>
  <si>
    <t>노인요양시설 입소 어르신 간호관리 1명</t>
    <phoneticPr fontId="4" type="noConversion"/>
  </si>
  <si>
    <t>* 장애인 병행채용
* 자격면허: 간호사
* 우대사항
-컴퓨터 활용능력: 문서작성 (워드프로세스 활용)</t>
    <phoneticPr fontId="4" type="noConversion"/>
  </si>
  <si>
    <t>064-792-0361</t>
    <phoneticPr fontId="4" type="noConversion"/>
  </si>
  <si>
    <t>2026.06.20 (토) 24:00</t>
    <phoneticPr fontId="4" type="noConversion"/>
  </si>
  <si>
    <t>서귀포시</t>
    <phoneticPr fontId="4" type="noConversion"/>
  </si>
  <si>
    <t>042-520-5034</t>
    <phoneticPr fontId="4" type="noConversion"/>
  </si>
  <si>
    <t>급식지원</t>
    <phoneticPr fontId="4" type="noConversion"/>
  </si>
  <si>
    <t>급식지원</t>
    <phoneticPr fontId="4" type="noConversion"/>
  </si>
  <si>
    <t>주간 오전 7:00~오후 7:00 , 
야간 오후 7:00~익일 오전 7:00 ( 근무 주주야휴휴 )
        ( 주간- 점심과 저녁 이용 휴게시간 3시간, 야간- 오후와 새벽 3시간 - 병동 휴게 시간 적용 ) 
근무 조건에 따라  업체 출근 근무표에 준함
월 급여 (시간제는 시급 10,320원적용)+ (연장, 야간 등 근무 대상자 적용 ) 관련 수당 지급 예정</t>
    <phoneticPr fontId="4" type="noConversion"/>
  </si>
  <si>
    <t>한국교육과정평가원</t>
    <phoneticPr fontId="4" type="noConversion"/>
  </si>
  <si>
    <t>* 이메일 접수
- 이메일: hn011094@kead.or.kr
*제출서류: 개인이력서
* 고용24 불가</t>
    <phoneticPr fontId="4" type="noConversion"/>
  </si>
  <si>
    <t>주식회사아나패스</t>
    <phoneticPr fontId="4" type="noConversion"/>
  </si>
  <si>
    <t>주 소정근로시간: 15시간
 (오후) 2시 00분 ~ (오후) 5시 00분
월급 90만원 이상</t>
    <phoneticPr fontId="4" type="noConversion"/>
  </si>
  <si>
    <t>2026.06.15 (월) 24:00
*채용시까지</t>
    <phoneticPr fontId="4" type="noConversion"/>
  </si>
  <si>
    <t>주식회사 더퓨어랩</t>
    <phoneticPr fontId="4" type="noConversion"/>
  </si>
  <si>
    <t>* 장애인만 채용(중증장애인 채용우대)
* 그밖의 희망사항: 중증, 경증장애인 모두 우대
* 채용사이트로 지원서 접수해주시면 담당자가 확인 후 개별 연락 드릴 예정입니다.
(근무적합자에 한하여 연락 진행/ 약 1주~2주 소요)</t>
    <phoneticPr fontId="4" type="noConversion"/>
  </si>
  <si>
    <t>학교법인정화교육재단</t>
    <phoneticPr fontId="4" type="noConversion"/>
  </si>
  <si>
    <t>본우리집밥 서울교통공사옥수역점</t>
    <phoneticPr fontId="4" type="noConversion"/>
  </si>
  <si>
    <t>* 방문, 이메일 접수
-이메일: cjswjd0628@kead.or.kr
*제출서류: 이력서, 자기소개서</t>
    <phoneticPr fontId="4" type="noConversion"/>
  </si>
  <si>
    <t>*  장애인 병행채용 (중증장애인 채용우대)
* 우대사항:  경력 (최소 1년 이상) 우대</t>
    <phoneticPr fontId="4" type="noConversion"/>
  </si>
  <si>
    <t>공공기관</t>
    <phoneticPr fontId="4" type="noConversion"/>
  </si>
  <si>
    <t>세무법인진명안산지사</t>
    <phoneticPr fontId="4" type="noConversion"/>
  </si>
  <si>
    <t>안산시</t>
    <phoneticPr fontId="4" type="noConversion"/>
  </si>
  <si>
    <t>경리사무원 1명
회계장부기장 및  세무신고</t>
    <phoneticPr fontId="4" type="noConversion"/>
  </si>
  <si>
    <t xml:space="preserve">(오전) 9시 00분 ~ (오후) 6시 00분
연봉 2,600만원 이상
</t>
    <phoneticPr fontId="4" type="noConversion"/>
  </si>
  <si>
    <t xml:space="preserve">* 장애인만 채용
- 환자 이송 업무에 지장이 없는 경증장애인 </t>
    <phoneticPr fontId="4" type="noConversion"/>
  </si>
  <si>
    <t>* 장애인 병행채용
* 우대사항
-자격 면허: 전산세무회계
-컴퓨터 활용능력: 회계프로그램
-우대조건: 운전면허증
-기타우대사항: 경리경력자, 전산세무 자격자 우대</t>
    <phoneticPr fontId="4" type="noConversion"/>
  </si>
  <si>
    <t>2026.06.10 (수) 10:00</t>
    <phoneticPr fontId="4" type="noConversion"/>
  </si>
  <si>
    <t>* 온라인, 이메일 접수
-온라인: www.work24.or.kr
-이메일: 개인회원 로그인(www.work24.or.kr) 후 조회가능
*제출서류: 이력서, 자기소개서</t>
    <phoneticPr fontId="4" type="noConversion"/>
  </si>
  <si>
    <t xml:space="preserve">
문의번호 및 이메일은 개인회원 로그인(www.work24.or.kr) 후 조회가능
팩스: 044-867-7781</t>
    <phoneticPr fontId="4" type="noConversion"/>
  </si>
  <si>
    <t>문의번호 및 이메일은 개인회원 로그인(www.work24.or.kr) 후 조회가능</t>
    <phoneticPr fontId="4" type="noConversion"/>
  </si>
  <si>
    <t>사무</t>
    <phoneticPr fontId="4" type="noConversion"/>
  </si>
  <si>
    <t>기간의 정함이 없는 근로계약</t>
    <phoneticPr fontId="4" type="noConversion"/>
  </si>
  <si>
    <t>09:00~18:00 (월~금) 
연봉 : 25,883,000(협의가능)
연장 근무 발생시 연장수당 지급</t>
    <phoneticPr fontId="4" type="noConversion"/>
  </si>
  <si>
    <t>* 방문, 이메일 접수
-이메일: 개인회원 로그인(www.work24.or.kr) 후 조회가능
* 제출서류: 이력서</t>
    <phoneticPr fontId="4" type="noConversion"/>
  </si>
  <si>
    <t>평창군</t>
    <phoneticPr fontId="4" type="noConversion"/>
  </si>
  <si>
    <t>정규직(기간의 정함이 없는 근로계약, 
수습 3개월)
   * 룸메이드는 만 60세 이상 촉탁직(1년 단위 계약)으로도 선발 가능</t>
    <phoneticPr fontId="4" type="noConversion"/>
  </si>
  <si>
    <t>* 이메일 접수
-이메일: hrrecruit@alpensia.com
*제출서류: 자사입사지원서</t>
    <phoneticPr fontId="4" type="noConversion"/>
  </si>
  <si>
    <t>주 5일 근무(주말 포함 스케줄 근무, 
09:00~18:00(주로 평일 휴무))(협의가능)
  - 신입연봉 : 기본급 31,000,000원(월급여 258만원)
  - 촉탁직(만60세 이상): 기본급 26,642,000원(월급여 222만원)</t>
    <phoneticPr fontId="4" type="noConversion"/>
  </si>
  <si>
    <t>* 장애인 병행채용
* 우대사항: 차량소지자, 운전면허증</t>
    <phoneticPr fontId="4" type="noConversion"/>
  </si>
  <si>
    <t>033-339-0552</t>
    <phoneticPr fontId="4" type="noConversion"/>
  </si>
  <si>
    <t>호텔객실관리</t>
    <phoneticPr fontId="4" type="noConversion"/>
  </si>
  <si>
    <t>청주 흥덕코오롱 하늘채 아파트 외곽미화 업무 1명</t>
    <phoneticPr fontId="4" type="noConversion"/>
  </si>
  <si>
    <t>월~금 06:30~15:30 / 휴게시간 11:00~ 12:00 (1시간)
 2,156,880원 ( 연차수당 별도 지급 )</t>
    <phoneticPr fontId="4" type="noConversion"/>
  </si>
  <si>
    <t>* 장애인 병행채용</t>
    <phoneticPr fontId="4" type="noConversion"/>
  </si>
  <si>
    <t>건물 청소원 1명
근무지: 삼보오토 서산공장
실내 및 화장실 청소, 분리수거</t>
    <phoneticPr fontId="4" type="noConversion"/>
  </si>
  <si>
    <t>02-868-6547 (내선: 1)</t>
    <phoneticPr fontId="4" type="noConversion"/>
  </si>
  <si>
    <t>환경정리</t>
    <phoneticPr fontId="4" type="noConversion"/>
  </si>
  <si>
    <t>* 팩스, 온라인, 이메일 접수
-팩스: 0303-0959-9292
-온라인: www.work24.or.kr
-이메일: 개인회원 로그인(www.work24.or.kr) 후 조회가능
*제출서류: 이력서</t>
    <phoneticPr fontId="4" type="noConversion"/>
  </si>
  <si>
    <t>기간의 정함이 없는 근로계약</t>
    <phoneticPr fontId="4" type="noConversion"/>
  </si>
  <si>
    <t>서산시</t>
    <phoneticPr fontId="4" type="noConversion"/>
  </si>
  <si>
    <t>주식회사 푸드웨어</t>
    <phoneticPr fontId="4" type="noConversion"/>
  </si>
  <si>
    <t>연세유치과의원</t>
    <phoneticPr fontId="4" type="noConversion"/>
  </si>
  <si>
    <t>부부요양병원</t>
    <phoneticPr fontId="4" type="noConversion"/>
  </si>
  <si>
    <t>1.
D : 06:00~14:30 E : 10:30~19:00 F : 06:00~19:00(월 5회)
휴게시간(09:00~10:00, 13:00 ~ 13:30, 14:20~15:20)
월7회 휴무
2.
 F : 06:00~19:00(월 20회)
휴게시간(09:00~10:00, 13:00 ~ 13:30, 14:20~15:20)
월10회 휴무
월급 221만원 ~ 273만원 이하</t>
    <phoneticPr fontId="4" type="noConversion"/>
  </si>
  <si>
    <t>환경정리</t>
    <phoneticPr fontId="4" type="noConversion"/>
  </si>
  <si>
    <t>* 장애인만 채용
* 자격요건: 자차 출퇴근 가능하신분
* 우대사항: 운전면허증
* 그밖의 희망사항: 1~3사업장간 도보 3분 거리이며, 계단 청소가 필요하기 때문에 업무상 걸어다니는 시간이 길 수 있습니다.</t>
    <phoneticPr fontId="4" type="noConversion"/>
  </si>
  <si>
    <t>의료법인동오의료재단</t>
    <phoneticPr fontId="4" type="noConversion"/>
  </si>
  <si>
    <t>주5일/09:00~18:00, 08:30~17:30(협의가능)
월 250만원</t>
    <phoneticPr fontId="4" type="noConversion"/>
  </si>
  <si>
    <t>한국의료기기안전정보원</t>
    <phoneticPr fontId="4" type="noConversion"/>
  </si>
  <si>
    <t>서울</t>
    <phoneticPr fontId="4" type="noConversion"/>
  </si>
  <si>
    <t>구로구</t>
    <phoneticPr fontId="4" type="noConversion"/>
  </si>
  <si>
    <t>2026.06.10 (수) 17:00</t>
    <phoneticPr fontId="4" type="noConversion"/>
  </si>
  <si>
    <t>기간의 정함이 있는 근로계약(12개월, 1회 계약 갱신 가능)</t>
    <phoneticPr fontId="4" type="noConversion"/>
  </si>
  <si>
    <t>사무</t>
    <phoneticPr fontId="4" type="noConversion"/>
  </si>
  <si>
    <t>* 온라인 접수
-자사채용 사이트 (https://nids.incruit.com)</t>
    <phoneticPr fontId="4" type="noConversion"/>
  </si>
  <si>
    <t>[장애인] 연구보조원
행정지원 1명</t>
    <phoneticPr fontId="4" type="noConversion"/>
  </si>
  <si>
    <t>02-860-4323
https://nids.incruit.com</t>
    <phoneticPr fontId="4" type="noConversion"/>
  </si>
  <si>
    <t xml:space="preserve">[6월 – 1차] 기업체 장애인 채용 안내   </t>
    <phoneticPr fontId="4" type="noConversion"/>
  </si>
  <si>
    <t>㈜지슨</t>
    <phoneticPr fontId="4" type="noConversion"/>
  </si>
  <si>
    <t>민간기업</t>
    <phoneticPr fontId="4" type="noConversion"/>
  </si>
  <si>
    <t>서울</t>
    <phoneticPr fontId="4" type="noConversion"/>
  </si>
  <si>
    <t>강남구</t>
    <phoneticPr fontId="4" type="noConversion"/>
  </si>
  <si>
    <t>1. 환경정리
1일 4시간 / 주4일 (협의가능)
월 220만원
2. 법인차량 운행
주4일 (협의가능)
*수행기사 특성 상 업무시간 유동적
월 270만원</t>
    <phoneticPr fontId="4" type="noConversion"/>
  </si>
  <si>
    <t>1. 환경정리: 정규직
2. 법인차량 운행: 정규직</t>
    <phoneticPr fontId="4" type="noConversion"/>
  </si>
  <si>
    <t>1. 환경정리
-지슨 본사 청소
-공용공간 정리 및 배출관리
2. 법인차량 운행
(카니발 하이리무진 4인승)
차량관리 및 안전운행</t>
    <phoneticPr fontId="4" type="noConversion"/>
  </si>
  <si>
    <t>환경정리</t>
    <phoneticPr fontId="4" type="noConversion"/>
  </si>
  <si>
    <t>* 이메일 접수
-이메일:  shji@gitsn.com
*제출서류
-(공통) 장애인등록증 또는 장애인증명서
-(법인차량 운행) 운전면허증</t>
    <phoneticPr fontId="4" type="noConversion"/>
  </si>
  <si>
    <t>02-852-3560</t>
    <phoneticPr fontId="4" type="noConversion"/>
  </si>
  <si>
    <t>* (공통) 장애인만 채용
 * (환경정리) 경력/학력/성별 무관
 * (법인차량 운행) 학력/성별 무관/경력 5년 이상</t>
    <phoneticPr fontId="4" type="noConversion"/>
  </si>
  <si>
    <t>냉동만두 생산직 (주야2교대) 2명</t>
    <phoneticPr fontId="4" type="noConversion"/>
  </si>
  <si>
    <t>* 방문, 온라인, 이메일(jys6345@kead.or.kr) 접수
-지원희망 시 전화문의
-전화: 061-983-1815
*제출서류: 이력서</t>
    <phoneticPr fontId="4" type="noConversion"/>
  </si>
  <si>
    <t>053-667-6806</t>
    <phoneticPr fontId="4" type="noConversion"/>
  </si>
  <si>
    <t>(주)동아지질</t>
    <phoneticPr fontId="4" type="noConversion"/>
  </si>
  <si>
    <t>애슐리퀸즈 롯데아울렛동부산점</t>
    <phoneticPr fontId="4" type="noConversion"/>
  </si>
  <si>
    <t>김신요양병원</t>
    <phoneticPr fontId="4" type="noConversion"/>
  </si>
  <si>
    <t>김신요양병원</t>
    <phoneticPr fontId="4" type="noConversion"/>
  </si>
  <si>
    <t>(의)밝은마음의료재단대전광역시립제1노인전문병원</t>
    <phoneticPr fontId="4" type="noConversion"/>
  </si>
  <si>
    <t>신나는아동쉼터</t>
    <phoneticPr fontId="4" type="noConversion"/>
  </si>
  <si>
    <t>대운에스피 주식회사</t>
    <phoneticPr fontId="4" type="noConversion"/>
  </si>
  <si>
    <t>주식회사 아이창</t>
    <phoneticPr fontId="4" type="noConversion"/>
  </si>
  <si>
    <t>강릉아산병원</t>
    <phoneticPr fontId="4" type="noConversion"/>
  </si>
  <si>
    <t>주식회사 알펜시아</t>
    <phoneticPr fontId="4" type="noConversion"/>
  </si>
  <si>
    <t>2026.06.21 (일) 24:00
*채용시까지</t>
    <phoneticPr fontId="4" type="noConversion"/>
  </si>
  <si>
    <t>2026.06.19 (금) 24:00
*채용시까지</t>
    <phoneticPr fontId="4" type="noConversion"/>
  </si>
  <si>
    <t>오행종합개발㈜</t>
    <phoneticPr fontId="4" type="noConversion"/>
  </si>
  <si>
    <t>주식회사으뜸농산</t>
    <phoneticPr fontId="4" type="noConversion"/>
  </si>
  <si>
    <t>봄을고하다</t>
    <phoneticPr fontId="4" type="noConversion"/>
  </si>
  <si>
    <t>매듭병원</t>
    <phoneticPr fontId="4" type="noConversion"/>
  </si>
  <si>
    <t>* 장애인만 체용(중증장애인 채용우대)
* 우대사항
- 평일 디너, 주말 런치, 주말 디너 근무 가능자 우대</t>
    <phoneticPr fontId="4" type="noConversion"/>
  </si>
  <si>
    <t>*온라인 접수
-자사채용사이트(https://elandeats.career.greetinghr.com/o/176730)</t>
    <phoneticPr fontId="4" type="noConversion"/>
  </si>
  <si>
    <t>* 장애인 제한채용</t>
    <phoneticPr fontId="4" type="noConversion"/>
  </si>
  <si>
    <t>총무 및 일반사무원 1명
1. 사무실 및 회의실 커피 및 다과 준비
2. 환경개선 - 회의실 및 사무실 빈자리 정리
3. 기타 - 단순 업무 보조</t>
    <phoneticPr fontId="4" type="noConversion"/>
  </si>
  <si>
    <t>총무 및 일반 사무원 1명
• 엑셀 자료 정리 및 데이터 입력/관리
• ERP 및 사내 시스템 입력  보조 업무 
• 거래처 자료 정리 및 파일 관리 
• 기타 부서 요청에 따른 사무 지원 업무</t>
    <phoneticPr fontId="4" type="noConversion"/>
  </si>
  <si>
    <t>주차관리원 및 안내원 3명
-시설팀 휠마스터
-총무팀 주차장 주차 안내
-일반검진 문진보조 안내</t>
    <phoneticPr fontId="4" type="noConversion"/>
  </si>
  <si>
    <t>호텔 객실팀 룸메이드(객실정비, 청소) 4명
-장애인 병행채용 1명</t>
    <phoneticPr fontId="4" type="noConversion"/>
  </si>
  <si>
    <t>요양병원  조리원 2명
-장애인 병행채용 1명</t>
    <phoneticPr fontId="4" type="noConversion"/>
  </si>
  <si>
    <t>ㆍ주5일(40시간, 1일8시간, 09:00∼18:00)
(월2,292천원~2,406천원)</t>
    <phoneticPr fontId="4" type="noConversion"/>
  </si>
  <si>
    <r>
      <rPr>
        <sz val="10"/>
        <rFont val="돋움"/>
        <family val="3"/>
        <charset val="129"/>
      </rPr>
      <t>기간의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정함이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없는</t>
    </r>
    <r>
      <rPr>
        <sz val="10"/>
        <rFont val="Arial"/>
        <family val="2"/>
      </rPr>
      <t xml:space="preserve"> </t>
    </r>
    <r>
      <rPr>
        <sz val="10"/>
        <rFont val="돋움"/>
        <family val="3"/>
        <charset val="129"/>
      </rPr>
      <t>근로계약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시간</t>
    </r>
    <r>
      <rPr>
        <sz val="10"/>
        <rFont val="Arial"/>
        <family val="2"/>
      </rPr>
      <t>(</t>
    </r>
    <r>
      <rPr>
        <sz val="10"/>
        <rFont val="돋움"/>
        <family val="3"/>
        <charset val="129"/>
      </rPr>
      <t>선택</t>
    </r>
    <r>
      <rPr>
        <sz val="10"/>
        <rFont val="Arial"/>
        <family val="2"/>
      </rPr>
      <t>)</t>
    </r>
    <r>
      <rPr>
        <sz val="10"/>
        <rFont val="돋움"/>
        <family val="3"/>
        <charset val="129"/>
      </rPr>
      <t>제</t>
    </r>
    <r>
      <rPr>
        <sz val="10"/>
        <rFont val="Arial"/>
        <family val="2"/>
      </rPr>
      <t xml:space="preserve">) </t>
    </r>
    <phoneticPr fontId="4" type="noConversion"/>
  </si>
  <si>
    <t>팩스 031-203-9907</t>
    <phoneticPr fontId="4" type="noConversion"/>
  </si>
  <si>
    <t xml:space="preserve">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</si>
</sst>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u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color theme="3"/>
      <name val="굴림"/>
      <family val="3"/>
      <charset val="129"/>
    </font>
    <font>
      <b/>
      <sz val="11"/>
      <name val="Calibri"/>
      <family val="3"/>
      <charset val="129"/>
      <scheme val="minor"/>
    </font>
    <font>
      <u/>
      <sz val="11"/>
      <color theme="10"/>
      <name val="Calibri"/>
      <family val="2"/>
      <scheme val="minor"/>
    </font>
    <font>
      <sz val="10"/>
      <name val="돋움"/>
      <family val="3"/>
      <charset val="129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47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quotePrefix="1" applyFont="1" applyFill="1" applyBorder="1" applyAlignment="1">
      <alignment horizontal="left" vertical="center" wrapText="1"/>
    </xf>
    <xf numFmtId="0" fontId="5" fillId="0" borderId="2" xfId="0" quotePrefix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center" vertical="center" wrapText="1"/>
    </xf>
    <xf numFmtId="0" fontId="5" fillId="5" borderId="2" xfId="0" quotePrefix="1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5" fillId="5" borderId="2" xfId="1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ids.incruit.c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40"/>
  <sheetViews>
    <sheetView tabSelected="1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1" sqref="H1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9.42578125" style="23" bestFit="1" customWidth="1"/>
    <col min="4" max="5" width="11.42578125" style="23" customWidth="1"/>
    <col min="6" max="6" width="38.85546875" style="2" bestFit="1" customWidth="1"/>
    <col min="7" max="7" width="21.42578125" style="2" bestFit="1" customWidth="1"/>
    <col min="8" max="8" width="53.7109375" style="2" customWidth="1"/>
    <col min="9" max="9" width="38.140625" style="2" customWidth="1"/>
    <col min="10" max="10" width="63.7109375" style="2" bestFit="1" customWidth="1"/>
    <col min="11" max="11" width="22.140625" style="4" bestFit="1" customWidth="1"/>
    <col min="12" max="12" width="75.85546875" style="2" customWidth="1"/>
    <col min="13" max="13" width="36.7109375" style="2" customWidth="1"/>
    <col min="14" max="14" width="84.7109375" style="2" customWidth="1"/>
    <col min="15" max="16384" width="14.42578125" style="2"/>
  </cols>
  <sheetData>
    <row r="1" spans="1:14" ht="24.75" customHeight="1" x14ac:dyDescent="0.25">
      <c r="A1" s="1"/>
      <c r="B1" s="1"/>
      <c r="C1" s="1"/>
      <c r="D1" s="1"/>
      <c r="E1" s="1"/>
      <c r="F1" s="1"/>
      <c r="G1" s="1"/>
      <c r="H1" s="21" t="s">
        <v>365</v>
      </c>
      <c r="I1" s="1"/>
      <c r="J1" s="1"/>
      <c r="K1" s="1"/>
      <c r="L1" s="1"/>
      <c r="M1" s="21"/>
      <c r="N1" s="1"/>
    </row>
    <row r="2" spans="1:14" ht="16.5" customHeight="1" x14ac:dyDescent="0.25">
      <c r="A2" s="1"/>
      <c r="B2" s="39" t="s">
        <v>323</v>
      </c>
      <c r="C2" s="39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</row>
    <row r="3" spans="1:14" ht="13.5" customHeight="1" x14ac:dyDescent="0.25">
      <c r="A3" s="1"/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</row>
    <row r="4" spans="1:14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3.5" customHeight="1" x14ac:dyDescent="0.25">
      <c r="A5" s="1"/>
      <c r="B5" s="24"/>
      <c r="C5" s="24"/>
      <c r="D5" s="24"/>
      <c r="E5" s="24"/>
      <c r="F5" s="6"/>
      <c r="G5" s="6"/>
      <c r="H5" s="6"/>
      <c r="I5" s="6"/>
      <c r="J5" s="6"/>
      <c r="K5" s="6"/>
      <c r="L5" s="41" t="s">
        <v>0</v>
      </c>
      <c r="M5" s="42"/>
      <c r="N5" s="42"/>
    </row>
    <row r="6" spans="1:14" ht="34.5" customHeight="1" x14ac:dyDescent="0.25">
      <c r="A6" s="1"/>
      <c r="B6" s="7" t="s">
        <v>1</v>
      </c>
      <c r="C6" s="7" t="s">
        <v>11</v>
      </c>
      <c r="D6" s="7" t="s">
        <v>33</v>
      </c>
      <c r="E6" s="7" t="s">
        <v>34</v>
      </c>
      <c r="F6" s="8" t="s">
        <v>2</v>
      </c>
      <c r="G6" s="7" t="s">
        <v>3</v>
      </c>
      <c r="H6" s="7" t="s">
        <v>4</v>
      </c>
      <c r="I6" s="7" t="s">
        <v>5</v>
      </c>
      <c r="J6" s="7" t="s">
        <v>6</v>
      </c>
      <c r="K6" s="7" t="s">
        <v>7</v>
      </c>
      <c r="L6" s="7" t="s">
        <v>8</v>
      </c>
      <c r="M6" s="7" t="s">
        <v>9</v>
      </c>
      <c r="N6" s="7" t="s">
        <v>10</v>
      </c>
    </row>
    <row r="7" spans="1:14" s="11" customFormat="1" ht="127.5" customHeight="1" x14ac:dyDescent="0.25">
      <c r="A7" s="12"/>
      <c r="B7" s="27">
        <v>1</v>
      </c>
      <c r="C7" s="27" t="s">
        <v>12</v>
      </c>
      <c r="D7" s="28" t="s">
        <v>162</v>
      </c>
      <c r="E7" s="28" t="s">
        <v>163</v>
      </c>
      <c r="F7" s="28" t="s">
        <v>264</v>
      </c>
      <c r="G7" s="29" t="s">
        <v>161</v>
      </c>
      <c r="H7" s="28" t="s">
        <v>158</v>
      </c>
      <c r="I7" s="28" t="s">
        <v>157</v>
      </c>
      <c r="J7" s="29" t="s">
        <v>156</v>
      </c>
      <c r="K7" s="31" t="s">
        <v>164</v>
      </c>
      <c r="L7" s="28" t="s">
        <v>265</v>
      </c>
      <c r="M7" s="28" t="s">
        <v>160</v>
      </c>
      <c r="N7" s="30" t="s">
        <v>159</v>
      </c>
    </row>
    <row r="8" spans="1:14" s="11" customFormat="1" ht="127.5" customHeight="1" x14ac:dyDescent="0.25">
      <c r="A8" s="12"/>
      <c r="B8" s="27">
        <v>2</v>
      </c>
      <c r="C8" s="27" t="s">
        <v>275</v>
      </c>
      <c r="D8" s="28" t="s">
        <v>315</v>
      </c>
      <c r="E8" s="28" t="s">
        <v>316</v>
      </c>
      <c r="F8" s="28" t="s">
        <v>314</v>
      </c>
      <c r="G8" s="29" t="s">
        <v>317</v>
      </c>
      <c r="H8" s="28" t="s">
        <v>362</v>
      </c>
      <c r="I8" s="28" t="s">
        <v>318</v>
      </c>
      <c r="J8" s="29" t="s">
        <v>321</v>
      </c>
      <c r="K8" s="31" t="s">
        <v>319</v>
      </c>
      <c r="L8" s="28" t="s">
        <v>320</v>
      </c>
      <c r="M8" s="46" t="s">
        <v>322</v>
      </c>
      <c r="N8" s="30" t="s">
        <v>356</v>
      </c>
    </row>
    <row r="9" spans="1:14" s="5" customFormat="1" ht="94.5" customHeight="1" x14ac:dyDescent="0.25">
      <c r="A9" s="9"/>
      <c r="B9" s="27">
        <v>3</v>
      </c>
      <c r="C9" s="27" t="s">
        <v>13</v>
      </c>
      <c r="D9" s="28" t="s">
        <v>18</v>
      </c>
      <c r="E9" s="28" t="s">
        <v>41</v>
      </c>
      <c r="F9" s="28" t="s">
        <v>266</v>
      </c>
      <c r="G9" s="29" t="s">
        <v>38</v>
      </c>
      <c r="H9" s="28" t="s">
        <v>267</v>
      </c>
      <c r="I9" s="28" t="s">
        <v>35</v>
      </c>
      <c r="J9" s="29" t="s">
        <v>357</v>
      </c>
      <c r="K9" s="31" t="s">
        <v>36</v>
      </c>
      <c r="L9" s="28" t="s">
        <v>39</v>
      </c>
      <c r="M9" s="28" t="s">
        <v>40</v>
      </c>
      <c r="N9" s="30" t="s">
        <v>37</v>
      </c>
    </row>
    <row r="10" spans="1:14" s="3" customFormat="1" ht="147" customHeight="1" x14ac:dyDescent="0.25">
      <c r="A10" s="9"/>
      <c r="B10" s="27">
        <v>4</v>
      </c>
      <c r="C10" s="27" t="s">
        <v>13</v>
      </c>
      <c r="D10" s="28" t="s">
        <v>18</v>
      </c>
      <c r="E10" s="28" t="s">
        <v>42</v>
      </c>
      <c r="F10" s="28" t="s">
        <v>269</v>
      </c>
      <c r="G10" s="29" t="s">
        <v>268</v>
      </c>
      <c r="H10" s="28" t="s">
        <v>44</v>
      </c>
      <c r="I10" s="28" t="s">
        <v>43</v>
      </c>
      <c r="J10" s="29" t="s">
        <v>358</v>
      </c>
      <c r="K10" s="31" t="s">
        <v>36</v>
      </c>
      <c r="L10" s="28" t="s">
        <v>53</v>
      </c>
      <c r="M10" s="28" t="s">
        <v>46</v>
      </c>
      <c r="N10" s="30" t="s">
        <v>45</v>
      </c>
    </row>
    <row r="11" spans="1:14" s="26" customFormat="1" ht="147" customHeight="1" x14ac:dyDescent="0.25">
      <c r="A11" s="9"/>
      <c r="B11" s="27">
        <v>5</v>
      </c>
      <c r="C11" s="27" t="s">
        <v>325</v>
      </c>
      <c r="D11" s="28" t="s">
        <v>326</v>
      </c>
      <c r="E11" s="28" t="s">
        <v>327</v>
      </c>
      <c r="F11" s="28" t="s">
        <v>324</v>
      </c>
      <c r="G11" s="29" t="s">
        <v>268</v>
      </c>
      <c r="H11" s="28" t="s">
        <v>328</v>
      </c>
      <c r="I11" s="28" t="s">
        <v>329</v>
      </c>
      <c r="J11" s="29" t="s">
        <v>330</v>
      </c>
      <c r="K11" s="31" t="s">
        <v>331</v>
      </c>
      <c r="L11" s="28" t="s">
        <v>332</v>
      </c>
      <c r="M11" s="28" t="s">
        <v>333</v>
      </c>
      <c r="N11" s="30" t="s">
        <v>334</v>
      </c>
    </row>
    <row r="12" spans="1:14" s="11" customFormat="1" ht="120" customHeight="1" x14ac:dyDescent="0.25">
      <c r="A12" s="9"/>
      <c r="B12" s="27">
        <v>6</v>
      </c>
      <c r="C12" s="27" t="s">
        <v>13</v>
      </c>
      <c r="D12" s="28" t="s">
        <v>19</v>
      </c>
      <c r="E12" s="28" t="s">
        <v>47</v>
      </c>
      <c r="F12" s="28" t="s">
        <v>338</v>
      </c>
      <c r="G12" s="29" t="s">
        <v>55</v>
      </c>
      <c r="H12" s="28" t="s">
        <v>52</v>
      </c>
      <c r="I12" s="28" t="s">
        <v>35</v>
      </c>
      <c r="J12" s="29" t="s">
        <v>48</v>
      </c>
      <c r="K12" s="31" t="s">
        <v>49</v>
      </c>
      <c r="L12" s="28" t="s">
        <v>54</v>
      </c>
      <c r="M12" s="28" t="s">
        <v>51</v>
      </c>
      <c r="N12" s="30" t="s">
        <v>50</v>
      </c>
    </row>
    <row r="13" spans="1:14" s="11" customFormat="1" ht="142.5" customHeight="1" x14ac:dyDescent="0.25">
      <c r="A13" s="9"/>
      <c r="B13" s="27">
        <v>7</v>
      </c>
      <c r="C13" s="27" t="s">
        <v>13</v>
      </c>
      <c r="D13" s="28" t="s">
        <v>19</v>
      </c>
      <c r="E13" s="28" t="s">
        <v>56</v>
      </c>
      <c r="F13" s="28" t="s">
        <v>339</v>
      </c>
      <c r="G13" s="29" t="s">
        <v>67</v>
      </c>
      <c r="H13" s="28" t="s">
        <v>60</v>
      </c>
      <c r="I13" s="28" t="s">
        <v>59</v>
      </c>
      <c r="J13" s="28" t="s">
        <v>57</v>
      </c>
      <c r="K13" s="32" t="s">
        <v>262</v>
      </c>
      <c r="L13" s="28" t="s">
        <v>58</v>
      </c>
      <c r="M13" s="28" t="s">
        <v>78</v>
      </c>
      <c r="N13" s="30" t="s">
        <v>270</v>
      </c>
    </row>
    <row r="14" spans="1:14" s="13" customFormat="1" ht="114" customHeight="1" x14ac:dyDescent="0.25">
      <c r="A14" s="10"/>
      <c r="B14" s="16">
        <v>8</v>
      </c>
      <c r="C14" s="16" t="s">
        <v>13</v>
      </c>
      <c r="D14" s="17" t="s">
        <v>20</v>
      </c>
      <c r="E14" s="17" t="s">
        <v>69</v>
      </c>
      <c r="F14" s="17" t="s">
        <v>340</v>
      </c>
      <c r="G14" s="19" t="s">
        <v>68</v>
      </c>
      <c r="H14" s="17" t="s">
        <v>64</v>
      </c>
      <c r="I14" s="17" t="s">
        <v>363</v>
      </c>
      <c r="J14" s="17" t="s">
        <v>61</v>
      </c>
      <c r="K14" s="16" t="s">
        <v>66</v>
      </c>
      <c r="L14" s="17" t="s">
        <v>65</v>
      </c>
      <c r="M14" s="17" t="s">
        <v>62</v>
      </c>
      <c r="N14" s="18" t="s">
        <v>63</v>
      </c>
    </row>
    <row r="15" spans="1:14" s="11" customFormat="1" ht="99" customHeight="1" x14ac:dyDescent="0.25">
      <c r="A15" s="9"/>
      <c r="B15" s="27">
        <v>9</v>
      </c>
      <c r="C15" s="27" t="s">
        <v>14</v>
      </c>
      <c r="D15" s="28" t="s">
        <v>20</v>
      </c>
      <c r="E15" s="28" t="s">
        <v>69</v>
      </c>
      <c r="F15" s="28" t="s">
        <v>271</v>
      </c>
      <c r="G15" s="29" t="s">
        <v>74</v>
      </c>
      <c r="H15" s="29" t="s">
        <v>72</v>
      </c>
      <c r="I15" s="28" t="s">
        <v>71</v>
      </c>
      <c r="J15" s="28" t="s">
        <v>70</v>
      </c>
      <c r="K15" s="31" t="s">
        <v>75</v>
      </c>
      <c r="L15" s="28" t="s">
        <v>76</v>
      </c>
      <c r="M15" s="28" t="s">
        <v>77</v>
      </c>
      <c r="N15" s="30" t="s">
        <v>73</v>
      </c>
    </row>
    <row r="16" spans="1:14" s="11" customFormat="1" ht="104.25" customHeight="1" x14ac:dyDescent="0.25">
      <c r="A16" s="9"/>
      <c r="B16" s="27">
        <v>10</v>
      </c>
      <c r="C16" s="27" t="s">
        <v>13</v>
      </c>
      <c r="D16" s="28" t="s">
        <v>21</v>
      </c>
      <c r="E16" s="28" t="s">
        <v>79</v>
      </c>
      <c r="F16" s="28" t="s">
        <v>272</v>
      </c>
      <c r="G16" s="29" t="s">
        <v>83</v>
      </c>
      <c r="H16" s="28" t="s">
        <v>82</v>
      </c>
      <c r="I16" s="28" t="s">
        <v>80</v>
      </c>
      <c r="J16" s="28" t="s">
        <v>85</v>
      </c>
      <c r="K16" s="32" t="s">
        <v>262</v>
      </c>
      <c r="L16" s="28" t="s">
        <v>273</v>
      </c>
      <c r="M16" s="28" t="s">
        <v>84</v>
      </c>
      <c r="N16" s="30" t="s">
        <v>81</v>
      </c>
    </row>
    <row r="17" spans="1:14" s="11" customFormat="1" ht="122.25" customHeight="1" x14ac:dyDescent="0.25">
      <c r="A17" s="9"/>
      <c r="B17" s="27">
        <v>11</v>
      </c>
      <c r="C17" s="27" t="s">
        <v>13</v>
      </c>
      <c r="D17" s="28" t="s">
        <v>21</v>
      </c>
      <c r="E17" s="28" t="s">
        <v>86</v>
      </c>
      <c r="F17" s="28" t="s">
        <v>92</v>
      </c>
      <c r="G17" s="29" t="s">
        <v>93</v>
      </c>
      <c r="H17" s="28" t="s">
        <v>88</v>
      </c>
      <c r="I17" s="28" t="s">
        <v>89</v>
      </c>
      <c r="J17" s="28" t="s">
        <v>87</v>
      </c>
      <c r="K17" s="31" t="s">
        <v>49</v>
      </c>
      <c r="L17" s="28" t="s">
        <v>94</v>
      </c>
      <c r="M17" s="28" t="s">
        <v>90</v>
      </c>
      <c r="N17" s="30" t="s">
        <v>91</v>
      </c>
    </row>
    <row r="18" spans="1:14" s="13" customFormat="1" ht="96.75" customHeight="1" x14ac:dyDescent="0.25">
      <c r="A18" s="10"/>
      <c r="B18" s="27">
        <v>12</v>
      </c>
      <c r="C18" s="27" t="s">
        <v>14</v>
      </c>
      <c r="D18" s="28" t="s">
        <v>22</v>
      </c>
      <c r="E18" s="28" t="s">
        <v>103</v>
      </c>
      <c r="F18" s="28" t="s">
        <v>95</v>
      </c>
      <c r="G18" s="29" t="s">
        <v>96</v>
      </c>
      <c r="H18" s="28" t="s">
        <v>98</v>
      </c>
      <c r="I18" s="28" t="s">
        <v>99</v>
      </c>
      <c r="J18" s="28" t="s">
        <v>97</v>
      </c>
      <c r="K18" s="31" t="s">
        <v>100</v>
      </c>
      <c r="L18" s="28" t="s">
        <v>102</v>
      </c>
      <c r="M18" s="28" t="s">
        <v>101</v>
      </c>
      <c r="N18" s="30" t="s">
        <v>274</v>
      </c>
    </row>
    <row r="19" spans="1:14" s="11" customFormat="1" ht="135" customHeight="1" x14ac:dyDescent="0.25">
      <c r="A19" s="9"/>
      <c r="B19" s="27">
        <v>13</v>
      </c>
      <c r="C19" s="27" t="s">
        <v>14</v>
      </c>
      <c r="D19" s="28" t="s">
        <v>17</v>
      </c>
      <c r="E19" s="28" t="s">
        <v>113</v>
      </c>
      <c r="F19" s="28" t="s">
        <v>341</v>
      </c>
      <c r="G19" s="29" t="s">
        <v>120</v>
      </c>
      <c r="H19" s="28" t="s">
        <v>115</v>
      </c>
      <c r="I19" s="28" t="s">
        <v>116</v>
      </c>
      <c r="J19" s="28" t="s">
        <v>114</v>
      </c>
      <c r="K19" s="31" t="s">
        <v>104</v>
      </c>
      <c r="L19" s="28" t="s">
        <v>118</v>
      </c>
      <c r="M19" s="28" t="s">
        <v>119</v>
      </c>
      <c r="N19" s="30" t="s">
        <v>117</v>
      </c>
    </row>
    <row r="20" spans="1:14" s="11" customFormat="1" ht="132" customHeight="1" x14ac:dyDescent="0.25">
      <c r="A20" s="9"/>
      <c r="B20" s="27">
        <v>14</v>
      </c>
      <c r="C20" s="27" t="s">
        <v>13</v>
      </c>
      <c r="D20" s="28" t="s">
        <v>17</v>
      </c>
      <c r="E20" s="28" t="s">
        <v>112</v>
      </c>
      <c r="F20" s="28" t="s">
        <v>342</v>
      </c>
      <c r="G20" s="29" t="s">
        <v>111</v>
      </c>
      <c r="H20" s="28" t="s">
        <v>263</v>
      </c>
      <c r="I20" s="28" t="s">
        <v>108</v>
      </c>
      <c r="J20" s="28" t="s">
        <v>110</v>
      </c>
      <c r="K20" s="33" t="s">
        <v>106</v>
      </c>
      <c r="L20" s="28" t="s">
        <v>109</v>
      </c>
      <c r="M20" s="28" t="s">
        <v>260</v>
      </c>
      <c r="N20" s="30" t="s">
        <v>107</v>
      </c>
    </row>
    <row r="21" spans="1:14" s="11" customFormat="1" ht="113.25" customHeight="1" x14ac:dyDescent="0.25">
      <c r="A21" s="9"/>
      <c r="B21" s="27">
        <v>15</v>
      </c>
      <c r="C21" s="27" t="s">
        <v>13</v>
      </c>
      <c r="D21" s="28" t="s">
        <v>23</v>
      </c>
      <c r="E21" s="28" t="s">
        <v>127</v>
      </c>
      <c r="F21" s="28" t="s">
        <v>343</v>
      </c>
      <c r="G21" s="29" t="s">
        <v>125</v>
      </c>
      <c r="H21" s="28" t="s">
        <v>124</v>
      </c>
      <c r="I21" s="28" t="s">
        <v>123</v>
      </c>
      <c r="J21" s="28" t="s">
        <v>122</v>
      </c>
      <c r="K21" s="32" t="s">
        <v>262</v>
      </c>
      <c r="L21" s="28" t="s">
        <v>126</v>
      </c>
      <c r="M21" s="28" t="s">
        <v>143</v>
      </c>
      <c r="N21" s="30" t="s">
        <v>121</v>
      </c>
    </row>
    <row r="22" spans="1:14" s="13" customFormat="1" ht="143.25" customHeight="1" x14ac:dyDescent="0.25">
      <c r="A22" s="10">
        <v>0</v>
      </c>
      <c r="B22" s="16">
        <v>16</v>
      </c>
      <c r="C22" s="16" t="s">
        <v>13</v>
      </c>
      <c r="D22" s="17" t="s">
        <v>23</v>
      </c>
      <c r="E22" s="17" t="s">
        <v>136</v>
      </c>
      <c r="F22" s="17" t="s">
        <v>344</v>
      </c>
      <c r="G22" s="19" t="s">
        <v>135</v>
      </c>
      <c r="H22" s="17" t="s">
        <v>129</v>
      </c>
      <c r="I22" s="17" t="s">
        <v>128</v>
      </c>
      <c r="J22" s="17" t="s">
        <v>134</v>
      </c>
      <c r="K22" s="17" t="s">
        <v>130</v>
      </c>
      <c r="L22" s="17" t="s">
        <v>131</v>
      </c>
      <c r="M22" s="17" t="s">
        <v>132</v>
      </c>
      <c r="N22" s="18" t="s">
        <v>133</v>
      </c>
    </row>
    <row r="23" spans="1:14" s="11" customFormat="1" ht="145.5" customHeight="1" x14ac:dyDescent="0.25">
      <c r="A23" s="10"/>
      <c r="B23" s="27">
        <v>17</v>
      </c>
      <c r="C23" s="27" t="s">
        <v>13</v>
      </c>
      <c r="D23" s="28" t="s">
        <v>24</v>
      </c>
      <c r="E23" s="28" t="s">
        <v>137</v>
      </c>
      <c r="F23" s="28" t="s">
        <v>345</v>
      </c>
      <c r="G23" s="29" t="s">
        <v>142</v>
      </c>
      <c r="H23" s="28" t="s">
        <v>139</v>
      </c>
      <c r="I23" s="28" t="s">
        <v>140</v>
      </c>
      <c r="J23" s="28" t="s">
        <v>138</v>
      </c>
      <c r="K23" s="31" t="s">
        <v>104</v>
      </c>
      <c r="L23" s="28" t="s">
        <v>141</v>
      </c>
      <c r="M23" s="28" t="s">
        <v>284</v>
      </c>
      <c r="N23" s="30" t="s">
        <v>105</v>
      </c>
    </row>
    <row r="24" spans="1:14" s="11" customFormat="1" ht="113.25" customHeight="1" x14ac:dyDescent="0.25">
      <c r="A24" s="14"/>
      <c r="B24" s="27">
        <v>18</v>
      </c>
      <c r="C24" s="27" t="s">
        <v>13</v>
      </c>
      <c r="D24" s="28" t="s">
        <v>16</v>
      </c>
      <c r="E24" s="28" t="s">
        <v>277</v>
      </c>
      <c r="F24" s="28" t="s">
        <v>276</v>
      </c>
      <c r="G24" s="29" t="s">
        <v>282</v>
      </c>
      <c r="H24" s="28" t="s">
        <v>279</v>
      </c>
      <c r="I24" s="28" t="s">
        <v>287</v>
      </c>
      <c r="J24" s="29" t="s">
        <v>278</v>
      </c>
      <c r="K24" s="31" t="s">
        <v>286</v>
      </c>
      <c r="L24" s="28" t="s">
        <v>283</v>
      </c>
      <c r="M24" s="28" t="s">
        <v>285</v>
      </c>
      <c r="N24" s="30" t="s">
        <v>281</v>
      </c>
    </row>
    <row r="25" spans="1:14" s="11" customFormat="1" ht="120" customHeight="1" x14ac:dyDescent="0.25">
      <c r="A25" s="14"/>
      <c r="B25" s="27">
        <v>19</v>
      </c>
      <c r="C25" s="27" t="s">
        <v>15</v>
      </c>
      <c r="D25" s="28" t="s">
        <v>16</v>
      </c>
      <c r="E25" s="28" t="s">
        <v>144</v>
      </c>
      <c r="F25" s="28" t="s">
        <v>353</v>
      </c>
      <c r="G25" s="29" t="s">
        <v>148</v>
      </c>
      <c r="H25" s="28" t="s">
        <v>288</v>
      </c>
      <c r="I25" s="28" t="s">
        <v>146</v>
      </c>
      <c r="J25" s="28" t="s">
        <v>145</v>
      </c>
      <c r="K25" s="31" t="s">
        <v>147</v>
      </c>
      <c r="L25" s="28" t="s">
        <v>289</v>
      </c>
      <c r="M25" s="28" t="s">
        <v>364</v>
      </c>
      <c r="N25" s="30" t="s">
        <v>280</v>
      </c>
    </row>
    <row r="26" spans="1:14" s="11" customFormat="1" ht="141.75" customHeight="1" x14ac:dyDescent="0.25">
      <c r="A26" s="10"/>
      <c r="B26" s="16">
        <v>20</v>
      </c>
      <c r="C26" s="16" t="s">
        <v>13</v>
      </c>
      <c r="D26" s="17" t="s">
        <v>25</v>
      </c>
      <c r="E26" s="17" t="s">
        <v>149</v>
      </c>
      <c r="F26" s="17" t="s">
        <v>346</v>
      </c>
      <c r="G26" s="19" t="s">
        <v>348</v>
      </c>
      <c r="H26" s="17" t="s">
        <v>155</v>
      </c>
      <c r="I26" s="17" t="s">
        <v>154</v>
      </c>
      <c r="J26" s="17" t="s">
        <v>359</v>
      </c>
      <c r="K26" s="17" t="s">
        <v>150</v>
      </c>
      <c r="L26" s="17" t="s">
        <v>151</v>
      </c>
      <c r="M26" s="17" t="s">
        <v>152</v>
      </c>
      <c r="N26" s="18" t="s">
        <v>153</v>
      </c>
    </row>
    <row r="27" spans="1:14" s="11" customFormat="1" ht="91.5" customHeight="1" x14ac:dyDescent="0.25">
      <c r="A27" s="10"/>
      <c r="B27" s="27">
        <v>21</v>
      </c>
      <c r="C27" s="27" t="s">
        <v>15</v>
      </c>
      <c r="D27" s="28" t="s">
        <v>25</v>
      </c>
      <c r="E27" s="28" t="s">
        <v>290</v>
      </c>
      <c r="F27" s="28" t="s">
        <v>347</v>
      </c>
      <c r="G27" s="29" t="s">
        <v>349</v>
      </c>
      <c r="H27" s="28" t="s">
        <v>293</v>
      </c>
      <c r="I27" s="28" t="s">
        <v>291</v>
      </c>
      <c r="J27" s="28" t="s">
        <v>360</v>
      </c>
      <c r="K27" s="31" t="s">
        <v>296</v>
      </c>
      <c r="L27" s="28" t="s">
        <v>292</v>
      </c>
      <c r="M27" s="28" t="s">
        <v>295</v>
      </c>
      <c r="N27" s="30" t="s">
        <v>294</v>
      </c>
    </row>
    <row r="28" spans="1:14" s="11" customFormat="1" ht="109.5" customHeight="1" x14ac:dyDescent="0.25">
      <c r="A28" s="10"/>
      <c r="B28" s="27">
        <v>22</v>
      </c>
      <c r="C28" s="27" t="s">
        <v>14</v>
      </c>
      <c r="D28" s="28" t="s">
        <v>26</v>
      </c>
      <c r="E28" s="28" t="s">
        <v>165</v>
      </c>
      <c r="F28" s="28" t="s">
        <v>166</v>
      </c>
      <c r="G28" s="29" t="s">
        <v>68</v>
      </c>
      <c r="H28" s="28" t="s">
        <v>168</v>
      </c>
      <c r="I28" s="28" t="s">
        <v>167</v>
      </c>
      <c r="J28" s="28" t="s">
        <v>297</v>
      </c>
      <c r="K28" s="31" t="s">
        <v>171</v>
      </c>
      <c r="L28" s="28" t="s">
        <v>172</v>
      </c>
      <c r="M28" s="28" t="s">
        <v>169</v>
      </c>
      <c r="N28" s="30" t="s">
        <v>170</v>
      </c>
    </row>
    <row r="29" spans="1:14" s="11" customFormat="1" ht="121.5" customHeight="1" x14ac:dyDescent="0.25">
      <c r="A29" s="10"/>
      <c r="B29" s="27">
        <v>23</v>
      </c>
      <c r="C29" s="27" t="s">
        <v>14</v>
      </c>
      <c r="D29" s="28" t="s">
        <v>26</v>
      </c>
      <c r="E29" s="28" t="s">
        <v>174</v>
      </c>
      <c r="F29" s="28" t="s">
        <v>173</v>
      </c>
      <c r="G29" s="29" t="s">
        <v>179</v>
      </c>
      <c r="H29" s="28" t="s">
        <v>177</v>
      </c>
      <c r="I29" s="28" t="s">
        <v>175</v>
      </c>
      <c r="J29" s="28" t="s">
        <v>176</v>
      </c>
      <c r="K29" s="32" t="s">
        <v>262</v>
      </c>
      <c r="L29" s="28" t="s">
        <v>355</v>
      </c>
      <c r="M29" s="28" t="s">
        <v>178</v>
      </c>
      <c r="N29" s="30" t="s">
        <v>354</v>
      </c>
    </row>
    <row r="30" spans="1:14" s="11" customFormat="1" ht="132.75" customHeight="1" x14ac:dyDescent="0.25">
      <c r="A30" s="10"/>
      <c r="B30" s="27">
        <v>24</v>
      </c>
      <c r="C30" s="27" t="s">
        <v>13</v>
      </c>
      <c r="D30" s="28" t="s">
        <v>27</v>
      </c>
      <c r="E30" s="28" t="s">
        <v>305</v>
      </c>
      <c r="F30" s="28" t="s">
        <v>350</v>
      </c>
      <c r="G30" s="29" t="s">
        <v>179</v>
      </c>
      <c r="H30" s="28" t="s">
        <v>298</v>
      </c>
      <c r="I30" s="28" t="s">
        <v>304</v>
      </c>
      <c r="J30" s="28" t="s">
        <v>300</v>
      </c>
      <c r="K30" s="31" t="s">
        <v>302</v>
      </c>
      <c r="L30" s="28" t="s">
        <v>303</v>
      </c>
      <c r="M30" s="28" t="s">
        <v>301</v>
      </c>
      <c r="N30" s="30" t="s">
        <v>299</v>
      </c>
    </row>
    <row r="31" spans="1:14" s="15" customFormat="1" ht="140.25" customHeight="1" x14ac:dyDescent="0.25">
      <c r="A31" s="10"/>
      <c r="B31" s="27">
        <v>25</v>
      </c>
      <c r="C31" s="27" t="s">
        <v>14</v>
      </c>
      <c r="D31" s="28" t="s">
        <v>27</v>
      </c>
      <c r="E31" s="28" t="s">
        <v>181</v>
      </c>
      <c r="F31" s="28" t="s">
        <v>351</v>
      </c>
      <c r="G31" s="29" t="s">
        <v>68</v>
      </c>
      <c r="H31" s="28" t="s">
        <v>185</v>
      </c>
      <c r="I31" s="28" t="s">
        <v>184</v>
      </c>
      <c r="J31" s="28" t="s">
        <v>182</v>
      </c>
      <c r="K31" s="32" t="s">
        <v>261</v>
      </c>
      <c r="L31" s="28" t="s">
        <v>186</v>
      </c>
      <c r="M31" s="28" t="s">
        <v>187</v>
      </c>
      <c r="N31" s="30" t="s">
        <v>183</v>
      </c>
    </row>
    <row r="32" spans="1:14" s="11" customFormat="1" ht="129.75" customHeight="1" x14ac:dyDescent="0.25">
      <c r="A32" s="10"/>
      <c r="B32" s="27">
        <v>26</v>
      </c>
      <c r="C32" s="27" t="s">
        <v>14</v>
      </c>
      <c r="D32" s="28" t="s">
        <v>28</v>
      </c>
      <c r="E32" s="28" t="s">
        <v>205</v>
      </c>
      <c r="F32" s="28" t="s">
        <v>352</v>
      </c>
      <c r="G32" s="29" t="s">
        <v>212</v>
      </c>
      <c r="H32" s="28" t="s">
        <v>207</v>
      </c>
      <c r="I32" s="28" t="s">
        <v>208</v>
      </c>
      <c r="J32" s="29" t="s">
        <v>206</v>
      </c>
      <c r="K32" s="31" t="s">
        <v>164</v>
      </c>
      <c r="L32" s="28" t="s">
        <v>211</v>
      </c>
      <c r="M32" s="28" t="s">
        <v>210</v>
      </c>
      <c r="N32" s="30" t="s">
        <v>209</v>
      </c>
    </row>
    <row r="33" spans="1:14" s="11" customFormat="1" ht="165.75" customHeight="1" x14ac:dyDescent="0.25">
      <c r="A33" s="10"/>
      <c r="B33" s="27">
        <v>27</v>
      </c>
      <c r="C33" s="27" t="s">
        <v>13</v>
      </c>
      <c r="D33" s="28" t="s">
        <v>28</v>
      </c>
      <c r="E33" s="28" t="s">
        <v>204</v>
      </c>
      <c r="F33" s="28" t="s">
        <v>306</v>
      </c>
      <c r="G33" s="29" t="s">
        <v>201</v>
      </c>
      <c r="H33" s="28" t="s">
        <v>200</v>
      </c>
      <c r="I33" s="28" t="s">
        <v>184</v>
      </c>
      <c r="J33" s="28" t="s">
        <v>335</v>
      </c>
      <c r="K33" s="32" t="s">
        <v>262</v>
      </c>
      <c r="L33" s="28" t="s">
        <v>202</v>
      </c>
      <c r="M33" s="28" t="s">
        <v>203</v>
      </c>
      <c r="N33" s="30" t="s">
        <v>199</v>
      </c>
    </row>
    <row r="34" spans="1:14" s="11" customFormat="1" ht="145.5" customHeight="1" x14ac:dyDescent="0.25">
      <c r="A34" s="10"/>
      <c r="B34" s="16">
        <v>28</v>
      </c>
      <c r="C34" s="16" t="s">
        <v>13</v>
      </c>
      <c r="D34" s="17" t="s">
        <v>29</v>
      </c>
      <c r="E34" s="17" t="s">
        <v>195</v>
      </c>
      <c r="F34" s="17" t="s">
        <v>307</v>
      </c>
      <c r="G34" s="19" t="s">
        <v>193</v>
      </c>
      <c r="H34" s="17" t="s">
        <v>191</v>
      </c>
      <c r="I34" s="17" t="s">
        <v>192</v>
      </c>
      <c r="J34" s="19" t="s">
        <v>189</v>
      </c>
      <c r="K34" s="16" t="s">
        <v>188</v>
      </c>
      <c r="L34" s="17" t="s">
        <v>336</v>
      </c>
      <c r="M34" s="17" t="s">
        <v>194</v>
      </c>
      <c r="N34" s="18" t="s">
        <v>190</v>
      </c>
    </row>
    <row r="35" spans="1:14" s="11" customFormat="1" ht="143.25" customHeight="1" x14ac:dyDescent="0.25">
      <c r="A35" s="10"/>
      <c r="B35" s="27">
        <v>29</v>
      </c>
      <c r="C35" s="27" t="s">
        <v>14</v>
      </c>
      <c r="D35" s="28" t="s">
        <v>29</v>
      </c>
      <c r="E35" s="28" t="s">
        <v>198</v>
      </c>
      <c r="F35" s="28" t="s">
        <v>308</v>
      </c>
      <c r="G35" s="29" t="s">
        <v>180</v>
      </c>
      <c r="H35" s="28" t="s">
        <v>309</v>
      </c>
      <c r="I35" s="28" t="s">
        <v>184</v>
      </c>
      <c r="J35" s="28" t="s">
        <v>361</v>
      </c>
      <c r="K35" s="32" t="s">
        <v>262</v>
      </c>
      <c r="L35" s="28" t="s">
        <v>196</v>
      </c>
      <c r="M35" s="28" t="s">
        <v>197</v>
      </c>
      <c r="N35" s="30" t="s">
        <v>170</v>
      </c>
    </row>
    <row r="36" spans="1:14" s="11" customFormat="1" ht="132" customHeight="1" x14ac:dyDescent="0.25">
      <c r="A36" s="10"/>
      <c r="B36" s="27">
        <v>30</v>
      </c>
      <c r="C36" s="27" t="s">
        <v>13</v>
      </c>
      <c r="D36" s="28" t="s">
        <v>30</v>
      </c>
      <c r="E36" s="28" t="s">
        <v>214</v>
      </c>
      <c r="F36" s="28" t="s">
        <v>213</v>
      </c>
      <c r="G36" s="29" t="s">
        <v>218</v>
      </c>
      <c r="H36" s="28" t="s">
        <v>217</v>
      </c>
      <c r="I36" s="28" t="s">
        <v>184</v>
      </c>
      <c r="J36" s="28" t="s">
        <v>215</v>
      </c>
      <c r="K36" s="32" t="s">
        <v>310</v>
      </c>
      <c r="L36" s="28" t="s">
        <v>202</v>
      </c>
      <c r="M36" s="28" t="s">
        <v>219</v>
      </c>
      <c r="N36" s="30" t="s">
        <v>311</v>
      </c>
    </row>
    <row r="37" spans="1:14" s="11" customFormat="1" ht="147.75" customHeight="1" x14ac:dyDescent="0.25">
      <c r="A37" s="10"/>
      <c r="B37" s="27">
        <v>31</v>
      </c>
      <c r="C37" s="27" t="s">
        <v>13</v>
      </c>
      <c r="D37" s="28" t="s">
        <v>30</v>
      </c>
      <c r="E37" s="28" t="s">
        <v>220</v>
      </c>
      <c r="F37" s="28" t="s">
        <v>312</v>
      </c>
      <c r="G37" s="29" t="s">
        <v>226</v>
      </c>
      <c r="H37" s="29" t="s">
        <v>223</v>
      </c>
      <c r="I37" s="28" t="s">
        <v>225</v>
      </c>
      <c r="J37" s="28" t="s">
        <v>221</v>
      </c>
      <c r="K37" s="32" t="s">
        <v>262</v>
      </c>
      <c r="L37" s="28" t="s">
        <v>224</v>
      </c>
      <c r="M37" s="28" t="s">
        <v>337</v>
      </c>
      <c r="N37" s="30" t="s">
        <v>222</v>
      </c>
    </row>
    <row r="38" spans="1:14" s="11" customFormat="1" ht="146.25" customHeight="1" x14ac:dyDescent="0.25">
      <c r="A38" s="10"/>
      <c r="B38" s="27">
        <v>32</v>
      </c>
      <c r="C38" s="27" t="s">
        <v>13</v>
      </c>
      <c r="D38" s="28" t="s">
        <v>31</v>
      </c>
      <c r="E38" s="28" t="s">
        <v>228</v>
      </c>
      <c r="F38" s="28" t="s">
        <v>227</v>
      </c>
      <c r="G38" s="29" t="s">
        <v>235</v>
      </c>
      <c r="H38" s="28" t="s">
        <v>232</v>
      </c>
      <c r="I38" s="28" t="s">
        <v>184</v>
      </c>
      <c r="J38" s="28" t="s">
        <v>229</v>
      </c>
      <c r="K38" s="34" t="s">
        <v>234</v>
      </c>
      <c r="L38" s="28" t="s">
        <v>65</v>
      </c>
      <c r="M38" s="28" t="s">
        <v>230</v>
      </c>
      <c r="N38" s="30" t="s">
        <v>231</v>
      </c>
    </row>
    <row r="39" spans="1:14" s="11" customFormat="1" ht="147.75" customHeight="1" x14ac:dyDescent="0.25">
      <c r="A39" s="10"/>
      <c r="B39" s="16">
        <v>33</v>
      </c>
      <c r="C39" s="16" t="s">
        <v>13</v>
      </c>
      <c r="D39" s="17" t="s">
        <v>31</v>
      </c>
      <c r="E39" s="17" t="s">
        <v>236</v>
      </c>
      <c r="F39" s="17" t="s">
        <v>237</v>
      </c>
      <c r="G39" s="19" t="s">
        <v>244</v>
      </c>
      <c r="H39" s="17" t="s">
        <v>238</v>
      </c>
      <c r="I39" s="17" t="s">
        <v>239</v>
      </c>
      <c r="J39" s="17" t="s">
        <v>242</v>
      </c>
      <c r="K39" s="20" t="s">
        <v>188</v>
      </c>
      <c r="L39" s="17" t="s">
        <v>240</v>
      </c>
      <c r="M39" s="17" t="s">
        <v>241</v>
      </c>
      <c r="N39" s="18" t="s">
        <v>243</v>
      </c>
    </row>
    <row r="40" spans="1:14" s="13" customFormat="1" ht="170.25" customHeight="1" x14ac:dyDescent="0.25">
      <c r="A40" s="10"/>
      <c r="B40" s="16">
        <v>34</v>
      </c>
      <c r="C40" s="16" t="s">
        <v>13</v>
      </c>
      <c r="D40" s="17" t="s">
        <v>32</v>
      </c>
      <c r="E40" s="17" t="s">
        <v>253</v>
      </c>
      <c r="F40" s="17" t="s">
        <v>245</v>
      </c>
      <c r="G40" s="19" t="s">
        <v>252</v>
      </c>
      <c r="H40" s="17" t="s">
        <v>246</v>
      </c>
      <c r="I40" s="17" t="s">
        <v>251</v>
      </c>
      <c r="J40" s="17" t="s">
        <v>248</v>
      </c>
      <c r="K40" s="20" t="s">
        <v>188</v>
      </c>
      <c r="L40" s="17" t="s">
        <v>250</v>
      </c>
      <c r="M40" s="17" t="s">
        <v>249</v>
      </c>
      <c r="N40" s="18" t="s">
        <v>247</v>
      </c>
    </row>
    <row r="41" spans="1:14" s="11" customFormat="1" ht="130.5" customHeight="1" x14ac:dyDescent="0.25">
      <c r="A41" s="10"/>
      <c r="B41" s="16">
        <v>35</v>
      </c>
      <c r="C41" s="16" t="s">
        <v>14</v>
      </c>
      <c r="D41" s="17" t="s">
        <v>32</v>
      </c>
      <c r="E41" s="17" t="s">
        <v>259</v>
      </c>
      <c r="F41" s="17" t="s">
        <v>254</v>
      </c>
      <c r="G41" s="19" t="s">
        <v>258</v>
      </c>
      <c r="H41" s="17" t="s">
        <v>313</v>
      </c>
      <c r="I41" s="17" t="s">
        <v>216</v>
      </c>
      <c r="J41" s="17" t="s">
        <v>255</v>
      </c>
      <c r="K41" s="20" t="s">
        <v>188</v>
      </c>
      <c r="L41" s="17" t="s">
        <v>233</v>
      </c>
      <c r="M41" s="17" t="s">
        <v>257</v>
      </c>
      <c r="N41" s="18" t="s">
        <v>256</v>
      </c>
    </row>
    <row r="42" spans="1:14" s="11" customFormat="1" ht="20.100000000000001" customHeight="1" x14ac:dyDescent="0.25">
      <c r="A42" s="10"/>
      <c r="B42" s="43" t="str">
        <f>"총"&amp;COUNTA(B7:B41)&amp;"개"</f>
        <v>총35개</v>
      </c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5"/>
    </row>
    <row r="43" spans="1:14" s="11" customFormat="1" ht="20.100000000000001" customHeight="1" x14ac:dyDescent="0.25">
      <c r="A43" s="10"/>
      <c r="B43" s="36" t="str">
        <f>"공공기관 "&amp;COUNTIF(C:C,"공공기관")&amp;"개, 민간기업 "&amp;COUNTIF(C:C,"민간기업")&amp;"개"</f>
        <v>공공기관 2개, 민간기업 33개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8"/>
    </row>
    <row r="44" spans="1:14" s="11" customFormat="1" ht="20.100000000000001" customHeight="1" x14ac:dyDescent="0.25">
      <c r="A44" s="1"/>
      <c r="B44" s="36" t="str">
        <f>"수도권 "&amp;(COUNTIF(D:D,"서울")+COUNTIF(D:D,"경기")+COUNTIF(D:D,"인천"))&amp;"개, 비수도권 "&amp;(COUNTA(D7:D41)-(COUNTIF(D:D,"서울")+COUNTIF(D:D,"경기")+COUNTIF(D:D,"인천")))&amp;"개"</f>
        <v>수도권 8개, 비수도권 27개</v>
      </c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8"/>
    </row>
    <row r="45" spans="1:14" s="11" customFormat="1" ht="20.100000000000001" customHeight="1" x14ac:dyDescent="0.25">
      <c r="A45" s="1"/>
      <c r="B45" s="36" t="str">
        <f>"장애인일자리 복지일자리 등 관련 직무"&amp;" : 사무:"&amp;COUNTIF(K:K,"사무")&amp;", 급식지원:"&amp;COUNTIF(K:K,"급식지원")&amp;", 물리치료보조:"&amp;COUNTIF(K:K,"물리치료보조")&amp;", 세탁:"&amp;COUNTIF(K:K,"세탁")&amp;", 호텔객실관리:"&amp;COUNTIF(K:K,"호텔객실관리")&amp;", 병원 내 환자이송:"&amp;COUNTIF(K:K,"병원 내 환자이송")&amp;", 환경정리:"&amp;COUNTIF(K:K,"환경정리")&amp;""</f>
        <v>장애인일자리 복지일자리 등 관련 직무 : 사무:7, 급식지원:8, 물리치료보조:1, 세탁:1, 호텔객실관리:1, 병원 내 환자이송:1, 환경정리:9</v>
      </c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8"/>
    </row>
    <row r="46" spans="1:14" ht="15.75" customHeight="1" x14ac:dyDescent="0.25">
      <c r="I46" s="22"/>
      <c r="J46" s="22"/>
    </row>
    <row r="47" spans="1:14" ht="15.75" customHeight="1" x14ac:dyDescent="0.25">
      <c r="C47" s="25"/>
      <c r="D47"/>
      <c r="E47"/>
      <c r="I47"/>
      <c r="J47"/>
      <c r="K47"/>
    </row>
    <row r="48" spans="1:14" ht="15.75" customHeight="1" x14ac:dyDescent="0.25">
      <c r="C48" s="25"/>
      <c r="I48"/>
      <c r="J48"/>
      <c r="K48"/>
    </row>
    <row r="49" spans="3:11" ht="15.75" customHeight="1" x14ac:dyDescent="0.25">
      <c r="C49" s="25"/>
      <c r="I49"/>
      <c r="J49"/>
      <c r="K49"/>
    </row>
    <row r="50" spans="3:11" ht="15.75" customHeight="1" x14ac:dyDescent="0.25">
      <c r="C50" s="25"/>
      <c r="D50"/>
      <c r="E50"/>
      <c r="I50"/>
      <c r="J50"/>
      <c r="K50"/>
    </row>
    <row r="51" spans="3:11" ht="15.75" customHeight="1" x14ac:dyDescent="0.25">
      <c r="C51" s="35"/>
      <c r="I51"/>
      <c r="J51"/>
      <c r="K51"/>
    </row>
    <row r="52" spans="3:11" ht="15.75" customHeight="1" x14ac:dyDescent="0.25">
      <c r="C52" s="35"/>
      <c r="I52"/>
      <c r="J52"/>
      <c r="K52"/>
    </row>
    <row r="53" spans="3:11" ht="15.75" customHeight="1" x14ac:dyDescent="0.25">
      <c r="C53" s="35"/>
      <c r="D53"/>
      <c r="E53"/>
      <c r="I53"/>
      <c r="J53"/>
      <c r="K53"/>
    </row>
    <row r="54" spans="3:11" ht="15.75" customHeight="1" x14ac:dyDescent="0.25">
      <c r="C54" s="35"/>
      <c r="I54"/>
      <c r="J54"/>
      <c r="K54"/>
    </row>
    <row r="55" spans="3:11" ht="15.75" customHeight="1" x14ac:dyDescent="0.25">
      <c r="C55" s="35"/>
      <c r="I55"/>
      <c r="J55"/>
      <c r="K55"/>
    </row>
    <row r="56" spans="3:11" ht="15.75" customHeight="1" x14ac:dyDescent="0.25">
      <c r="C56" s="35"/>
      <c r="D56"/>
      <c r="E56"/>
      <c r="I56"/>
      <c r="J56"/>
      <c r="K56"/>
    </row>
    <row r="57" spans="3:11" ht="15.75" customHeight="1" x14ac:dyDescent="0.25">
      <c r="C57" s="35"/>
      <c r="I57"/>
      <c r="J57"/>
      <c r="K57"/>
    </row>
    <row r="58" spans="3:11" ht="15.75" customHeight="1" x14ac:dyDescent="0.25">
      <c r="C58" s="35"/>
      <c r="I58"/>
      <c r="J58"/>
      <c r="K58"/>
    </row>
    <row r="59" spans="3:11" ht="15.75" customHeight="1" x14ac:dyDescent="0.25">
      <c r="C59" s="35"/>
      <c r="D59"/>
      <c r="E59"/>
      <c r="I59"/>
      <c r="J59"/>
      <c r="K59"/>
    </row>
    <row r="60" spans="3:11" ht="15.75" customHeight="1" x14ac:dyDescent="0.25">
      <c r="C60" s="35"/>
      <c r="I60"/>
      <c r="J60"/>
      <c r="K60"/>
    </row>
    <row r="61" spans="3:11" ht="15.75" customHeight="1" x14ac:dyDescent="0.25">
      <c r="C61" s="35"/>
      <c r="I61"/>
      <c r="J61"/>
      <c r="K61"/>
    </row>
    <row r="62" spans="3:11" ht="15.75" customHeight="1" x14ac:dyDescent="0.25">
      <c r="C62" s="35"/>
      <c r="D62"/>
      <c r="E62"/>
      <c r="I62"/>
      <c r="J62"/>
      <c r="K62"/>
    </row>
    <row r="63" spans="3:11" ht="15.75" customHeight="1" x14ac:dyDescent="0.25">
      <c r="C63" s="35"/>
      <c r="I63"/>
      <c r="J63"/>
      <c r="K63"/>
    </row>
    <row r="64" spans="3:11" ht="15.75" customHeight="1" x14ac:dyDescent="0.25">
      <c r="C64" s="35"/>
      <c r="I64"/>
      <c r="J64"/>
      <c r="K64"/>
    </row>
    <row r="65" spans="3:11" ht="15.75" customHeight="1" x14ac:dyDescent="0.25">
      <c r="C65" s="35"/>
      <c r="D65"/>
      <c r="E65"/>
      <c r="I65"/>
      <c r="J65"/>
      <c r="K65"/>
    </row>
    <row r="66" spans="3:11" ht="15.75" customHeight="1" x14ac:dyDescent="0.25">
      <c r="C66" s="35"/>
      <c r="I66"/>
      <c r="J66"/>
      <c r="K66"/>
    </row>
    <row r="67" spans="3:11" ht="15.75" customHeight="1" x14ac:dyDescent="0.25">
      <c r="C67" s="35"/>
      <c r="I67"/>
      <c r="J67"/>
    </row>
    <row r="68" spans="3:11" ht="15.75" customHeight="1" x14ac:dyDescent="0.25">
      <c r="C68" s="35"/>
      <c r="D68"/>
      <c r="E68"/>
      <c r="I68"/>
      <c r="J68"/>
    </row>
    <row r="69" spans="3:11" ht="15.75" customHeight="1" x14ac:dyDescent="0.25">
      <c r="C69" s="35"/>
      <c r="I69"/>
      <c r="J69"/>
    </row>
    <row r="70" spans="3:11" ht="15.75" customHeight="1" x14ac:dyDescent="0.25">
      <c r="C70" s="35"/>
      <c r="J70"/>
    </row>
    <row r="71" spans="3:11" ht="15.75" customHeight="1" x14ac:dyDescent="0.25">
      <c r="C71" s="35"/>
      <c r="D71"/>
      <c r="E71"/>
      <c r="J71"/>
    </row>
    <row r="72" spans="3:11" ht="15.75" customHeight="1" x14ac:dyDescent="0.25">
      <c r="C72" s="35"/>
      <c r="J72"/>
    </row>
    <row r="73" spans="3:11" ht="15.75" customHeight="1" x14ac:dyDescent="0.25">
      <c r="C73" s="35"/>
      <c r="J73"/>
    </row>
    <row r="74" spans="3:11" ht="15.75" customHeight="1" x14ac:dyDescent="0.25">
      <c r="C74" s="35"/>
      <c r="D74"/>
      <c r="E74"/>
    </row>
    <row r="75" spans="3:11" ht="15.75" customHeight="1" x14ac:dyDescent="0.25">
      <c r="C75" s="35"/>
    </row>
    <row r="76" spans="3:11" ht="15.75" customHeight="1" x14ac:dyDescent="0.25">
      <c r="C76" s="35"/>
    </row>
    <row r="77" spans="3:11" ht="15.75" customHeight="1" x14ac:dyDescent="0.25">
      <c r="C77" s="35"/>
      <c r="D77"/>
      <c r="E77"/>
    </row>
    <row r="78" spans="3:11" ht="15.75" customHeight="1" x14ac:dyDescent="0.25">
      <c r="C78" s="35"/>
    </row>
    <row r="79" spans="3:11" ht="15.75" customHeight="1" x14ac:dyDescent="0.25">
      <c r="C79" s="35"/>
    </row>
    <row r="80" spans="3:11" ht="15.75" customHeight="1" x14ac:dyDescent="0.25">
      <c r="C80" s="35"/>
      <c r="D80"/>
      <c r="E80"/>
    </row>
    <row r="81" spans="3:5" ht="15.75" customHeight="1" x14ac:dyDescent="0.25">
      <c r="C81" s="35"/>
    </row>
    <row r="82" spans="3:5" ht="15.75" customHeight="1" x14ac:dyDescent="0.25">
      <c r="C82" s="35"/>
    </row>
    <row r="83" spans="3:5" ht="15.75" customHeight="1" x14ac:dyDescent="0.25">
      <c r="D83"/>
      <c r="E83"/>
    </row>
    <row r="84" spans="3:5" ht="15.75" customHeight="1" x14ac:dyDescent="0.25"/>
    <row r="85" spans="3:5" ht="15.75" customHeight="1" x14ac:dyDescent="0.25"/>
    <row r="86" spans="3:5" ht="15.75" customHeight="1" x14ac:dyDescent="0.25">
      <c r="D86"/>
      <c r="E86"/>
    </row>
    <row r="87" spans="3:5" ht="15.75" customHeight="1" x14ac:dyDescent="0.25"/>
    <row r="88" spans="3:5" ht="15.75" customHeight="1" x14ac:dyDescent="0.25"/>
    <row r="89" spans="3:5" ht="15.75" customHeight="1" x14ac:dyDescent="0.25"/>
    <row r="90" spans="3:5" ht="15.75" customHeight="1" x14ac:dyDescent="0.25"/>
    <row r="91" spans="3:5" ht="15.75" customHeight="1" x14ac:dyDescent="0.25"/>
    <row r="92" spans="3:5" ht="15.75" customHeight="1" x14ac:dyDescent="0.25"/>
    <row r="93" spans="3:5" ht="15.75" customHeight="1" x14ac:dyDescent="0.25"/>
    <row r="94" spans="3:5" ht="15.75" customHeight="1" x14ac:dyDescent="0.25"/>
    <row r="95" spans="3:5" ht="15.75" customHeight="1" x14ac:dyDescent="0.25"/>
    <row r="96" spans="3:5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</sheetData>
  <autoFilter ref="A6:N45"/>
  <mergeCells count="6">
    <mergeCell ref="B45:N45"/>
    <mergeCell ref="B44:N44"/>
    <mergeCell ref="B2:N3"/>
    <mergeCell ref="L5:N5"/>
    <mergeCell ref="B42:N42"/>
    <mergeCell ref="B43:N43"/>
  </mergeCells>
  <phoneticPr fontId="4" type="noConversion"/>
  <hyperlinks>
    <hyperlink ref="M8" r:id="rId1" display="https://nids.incruit.co"/>
  </hyperlinks>
  <pageMargins left="0.25" right="0.25" top="0.75" bottom="0.75" header="0.3" footer="0.3"/>
  <pageSetup paperSize="8" scale="42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2026-05-14T11:20:18Z</cp:lastPrinted>
  <dcterms:created xsi:type="dcterms:W3CDTF">2026-01-28T07:22:42Z</dcterms:created>
  <dcterms:modified xsi:type="dcterms:W3CDTF">2026-06-01T08:34:12Z</dcterms:modified>
</cp:coreProperties>
</file>